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5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s\CM\clientes\Chuno\"/>
    </mc:Choice>
  </mc:AlternateContent>
  <xr:revisionPtr revIDLastSave="0" documentId="8_{1734AE90-461C-41B4-889E-23F1F29D7760}" xr6:coauthVersionLast="47" xr6:coauthVersionMax="47" xr10:uidLastSave="{00000000-0000-0000-0000-000000000000}"/>
  <bookViews>
    <workbookView xWindow="20370" yWindow="-120" windowWidth="29040" windowHeight="15720" tabRatio="865" xr2:uid="{00000000-000D-0000-FFFF-FFFF00000000}"/>
  </bookViews>
  <sheets>
    <sheet name="INDICE" sheetId="1" r:id="rId1"/>
    <sheet name="MEDIFE" sheetId="12" r:id="rId2"/>
    <sheet name="MEDIFE Normas" sheetId="109" r:id="rId3"/>
    <sheet name="OMINT" sheetId="15" r:id="rId4"/>
    <sheet name="OSADEF" sheetId="18" r:id="rId5"/>
    <sheet name="OSFHYC" sheetId="106" r:id="rId6"/>
    <sheet name="Federada Salud" sheetId="97" r:id="rId7"/>
    <sheet name="Federada Normas" sheetId="111" r:id="rId8"/>
    <sheet name="20 de Octub." sheetId="33" r:id="rId9"/>
    <sheet name="OSFE" sheetId="61" r:id="rId10"/>
    <sheet name="OSPIP" sheetId="73" r:id="rId11"/>
    <sheet name="OPDEA" sheetId="14" r:id="rId12"/>
    <sheet name="OSMATA" sheetId="94" r:id="rId13"/>
    <sheet name="Osmata Normas" sheetId="110" r:id="rId14"/>
    <sheet name="OsfatlyF" sheetId="83" r:id="rId15"/>
    <sheet name="OSPIQYP" sheetId="108" r:id="rId16"/>
    <sheet name="Aranc.Priv.2025" sheetId="107" r:id="rId17"/>
    <sheet name="AMDE" sheetId="46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61" l="1"/>
  <c r="F24" i="61"/>
  <c r="F25" i="61"/>
  <c r="F27" i="61"/>
  <c r="F28" i="61"/>
  <c r="F29" i="61"/>
  <c r="F30" i="61"/>
  <c r="F31" i="61"/>
  <c r="F33" i="61"/>
  <c r="F34" i="61"/>
  <c r="F36" i="61"/>
  <c r="F37" i="61"/>
  <c r="F38" i="61"/>
  <c r="F39" i="61"/>
  <c r="F40" i="61"/>
  <c r="F42" i="61"/>
  <c r="F43" i="61"/>
  <c r="F44" i="61"/>
  <c r="F45" i="61"/>
  <c r="F46" i="61"/>
  <c r="F47" i="61"/>
  <c r="F48" i="61"/>
  <c r="F50" i="61"/>
  <c r="F51" i="61"/>
  <c r="F52" i="61"/>
  <c r="F53" i="61"/>
  <c r="F54" i="61"/>
  <c r="F55" i="61"/>
  <c r="F56" i="61"/>
  <c r="F57" i="61"/>
  <c r="F17" i="61"/>
  <c r="F18" i="61"/>
  <c r="F19" i="61"/>
  <c r="F20" i="61"/>
  <c r="F22" i="61"/>
  <c r="F14" i="61"/>
  <c r="F15" i="61"/>
  <c r="F56" i="108" l="1"/>
  <c r="F55" i="108"/>
  <c r="F54" i="108"/>
  <c r="F53" i="108"/>
  <c r="F52" i="108"/>
  <c r="F51" i="108"/>
  <c r="F50" i="108"/>
  <c r="F48" i="108"/>
  <c r="F47" i="108"/>
  <c r="F46" i="108"/>
  <c r="F45" i="108"/>
  <c r="F44" i="108"/>
  <c r="F43" i="108"/>
  <c r="F42" i="108"/>
  <c r="F40" i="108"/>
  <c r="F39" i="108"/>
  <c r="F38" i="108"/>
  <c r="F37" i="108"/>
  <c r="F36" i="108"/>
  <c r="F34" i="108"/>
  <c r="F33" i="108"/>
  <c r="F32" i="108"/>
  <c r="F30" i="108"/>
  <c r="F29" i="108"/>
  <c r="F28" i="108"/>
  <c r="F27" i="108"/>
  <c r="F26" i="108"/>
  <c r="F24" i="108"/>
  <c r="F23" i="108"/>
  <c r="F22" i="108"/>
  <c r="F21" i="108"/>
  <c r="F19" i="108"/>
  <c r="F18" i="108"/>
  <c r="F17" i="108"/>
  <c r="F15" i="108"/>
  <c r="F14" i="108"/>
  <c r="F39" i="83"/>
  <c r="F40" i="83"/>
  <c r="F41" i="83"/>
  <c r="F42" i="83"/>
  <c r="F43" i="83"/>
  <c r="F44" i="83"/>
  <c r="F34" i="83"/>
  <c r="F35" i="83"/>
  <c r="F36" i="83"/>
  <c r="F37" i="83"/>
  <c r="F30" i="83"/>
  <c r="F31" i="83"/>
  <c r="F32" i="83"/>
  <c r="F27" i="83"/>
  <c r="F28" i="83"/>
  <c r="F23" i="83"/>
  <c r="F24" i="83"/>
  <c r="F25" i="83"/>
  <c r="F20" i="83"/>
  <c r="F21" i="83"/>
  <c r="F18" i="83"/>
  <c r="F16" i="83"/>
  <c r="F16" i="33"/>
  <c r="F18" i="33"/>
  <c r="F19" i="33"/>
  <c r="F20" i="33"/>
  <c r="F22" i="33"/>
  <c r="F23" i="33"/>
  <c r="F24" i="33"/>
  <c r="F25" i="33"/>
  <c r="F27" i="33"/>
  <c r="F28" i="33"/>
  <c r="F29" i="33"/>
  <c r="F31" i="33"/>
  <c r="F32" i="33"/>
  <c r="F34" i="33"/>
  <c r="F35" i="33"/>
  <c r="F36" i="33"/>
  <c r="F37" i="33"/>
  <c r="F38" i="33"/>
  <c r="F40" i="33"/>
  <c r="F41" i="33"/>
  <c r="F42" i="33"/>
  <c r="F43" i="33"/>
  <c r="F44" i="33"/>
  <c r="F45" i="33"/>
  <c r="F46" i="33"/>
  <c r="F48" i="33"/>
  <c r="F49" i="33"/>
  <c r="F15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CAGOSTINI</author>
  </authors>
  <commentList>
    <comment ref="C27" authorId="0" shapeId="0" xr:uid="{7E2D2EB6-1423-41A4-8D61-EF55C6BC2045}">
      <text>
        <r>
          <rPr>
            <b/>
            <sz val="8"/>
            <color indexed="81"/>
            <rFont val="Tahoma"/>
            <family val="2"/>
          </rPr>
          <t>CAGOSTINI:</t>
        </r>
        <r>
          <rPr>
            <sz val="8"/>
            <color indexed="81"/>
            <rFont val="Tahoma"/>
            <family val="2"/>
          </rPr>
          <t xml:space="preserve">
MARZO 21: SE MODIFICA NORMA: de 18 años pasa  13 AÑOS INCLUSIVE
</t>
        </r>
      </text>
    </comment>
    <comment ref="C29" authorId="0" shapeId="0" xr:uid="{0CF73D52-A964-40D4-96C4-1EABD7DB6B8B}">
      <text>
        <r>
          <rPr>
            <b/>
            <sz val="8"/>
            <color indexed="81"/>
            <rFont val="Tahoma"/>
            <family val="2"/>
          </rPr>
          <t>CAGOSTINI:</t>
        </r>
        <r>
          <rPr>
            <sz val="8"/>
            <color indexed="81"/>
            <rFont val="Tahoma"/>
            <family val="2"/>
          </rPr>
          <t xml:space="preserve">
marzo 2021: se modifica norma, de hasta 15, ahora hasta 14 años inclusive.
</t>
        </r>
      </text>
    </comment>
    <comment ref="C32" authorId="0" shapeId="0" xr:uid="{2CFEA248-34FC-4CFB-8940-E1807006B7FD}">
      <text>
        <r>
          <rPr>
            <b/>
            <sz val="8"/>
            <color indexed="81"/>
            <rFont val="Tahoma"/>
            <family val="2"/>
          </rPr>
          <t>CAGOSTINI:</t>
        </r>
        <r>
          <rPr>
            <sz val="8"/>
            <color indexed="81"/>
            <rFont val="Tahoma"/>
            <family val="2"/>
          </rPr>
          <t xml:space="preserve">
marzo 2021: se modifica norma, de hasta 15, ahra hasta 14 años inclusive.
</t>
        </r>
      </text>
    </comment>
    <comment ref="C38" authorId="0" shapeId="0" xr:uid="{0C71FC86-327A-4303-971D-20FAB427C32F}">
      <text>
        <r>
          <rPr>
            <b/>
            <sz val="8"/>
            <color indexed="81"/>
            <rFont val="Tahoma"/>
            <family val="2"/>
          </rPr>
          <t>CAGOSTINI:</t>
        </r>
        <r>
          <rPr>
            <sz val="8"/>
            <color indexed="81"/>
            <rFont val="Tahoma"/>
            <family val="2"/>
          </rPr>
          <t xml:space="preserve">
MARZO 21: SE MODIFICA NORMA. ANTES CADA 2 AÑOS. AHORA CADA 6 MESES
</t>
        </r>
      </text>
    </comment>
    <comment ref="C39" authorId="0" shapeId="0" xr:uid="{BC953269-1C15-4E3B-9213-4FC9C530851C}">
      <text>
        <r>
          <rPr>
            <b/>
            <sz val="8"/>
            <color indexed="81"/>
            <rFont val="Tahoma"/>
            <family val="2"/>
          </rPr>
          <t>CAGOSTINI:</t>
        </r>
        <r>
          <rPr>
            <sz val="8"/>
            <color indexed="81"/>
            <rFont val="Tahoma"/>
            <family val="2"/>
          </rPr>
          <t xml:space="preserve">
MARZO 21: SE MODIFICA NORMA. ANTES CADA 2 AÑOS. AHORA CADA 6 MESES</t>
        </r>
      </text>
    </comment>
  </commentList>
</comments>
</file>

<file path=xl/sharedStrings.xml><?xml version="1.0" encoding="utf-8"?>
<sst xmlns="http://schemas.openxmlformats.org/spreadsheetml/2006/main" count="1407" uniqueCount="950">
  <si>
    <t>0802</t>
  </si>
  <si>
    <t>0209</t>
  </si>
  <si>
    <t>Tratamientos de periodontitis destructiva severa</t>
  </si>
  <si>
    <t>03.01.00</t>
  </si>
  <si>
    <r>
      <t xml:space="preserve">Tartrectomía y cepillado mecánico. </t>
    </r>
    <r>
      <rPr>
        <b/>
        <sz val="9.5"/>
        <rFont val="Times New Roman"/>
        <family val="1"/>
      </rPr>
      <t>Cada 12 meses incluye 0504</t>
    </r>
  </si>
  <si>
    <t>Sellantes de puntos y fisuras por pieza dental</t>
  </si>
  <si>
    <t>Media seriada de 7 películas técnica cono corto</t>
  </si>
  <si>
    <t>Seriadas de 14 películas técnica cono corto</t>
  </si>
  <si>
    <t>Tratamientos de Gingivitis marginal crónica</t>
  </si>
  <si>
    <t>Tratamientos de periodontitis destructiva leve</t>
  </si>
  <si>
    <t>Circulo Odontológico del Este</t>
  </si>
  <si>
    <t>CAPITULO X CIRUGIA INC. RXS</t>
  </si>
  <si>
    <t>Plástica de comunicación buco-sinusal</t>
  </si>
  <si>
    <t>12-</t>
  </si>
  <si>
    <t>O S P I P  Obra Social de la Industria del Plastico</t>
  </si>
  <si>
    <t>090202</t>
  </si>
  <si>
    <t>090203</t>
  </si>
  <si>
    <t>CODIGO</t>
  </si>
  <si>
    <t>IMPORTE</t>
  </si>
  <si>
    <r>
      <t>4.</t>
    </r>
    <r>
      <rPr>
        <sz val="12"/>
        <rFont val="Times New Roman"/>
        <family val="1"/>
      </rPr>
      <t xml:space="preserve"> Se retendrá el 2% para AMDE y el 10% para el C.O.E.</t>
    </r>
  </si>
  <si>
    <t>01.01</t>
  </si>
  <si>
    <t>01.04</t>
  </si>
  <si>
    <t>Sin autorización Previa .</t>
  </si>
  <si>
    <t>10.10</t>
  </si>
  <si>
    <r>
      <t>3.</t>
    </r>
    <r>
      <rPr>
        <sz val="12"/>
        <rFont val="Times New Roman"/>
        <family val="1"/>
      </rPr>
      <t xml:space="preserve"> Es imprescindible pedir al paciente la presentación del Carnet de compras. </t>
    </r>
  </si>
  <si>
    <t>Extracción de cuerpo extraño</t>
  </si>
  <si>
    <t>Tratamientos de periodontitis destructiva leve o moderada</t>
  </si>
  <si>
    <t>A.P.</t>
  </si>
  <si>
    <t>Reducción de luxación con inmovilización dentaria</t>
  </si>
  <si>
    <t>0803</t>
  </si>
  <si>
    <t>0215</t>
  </si>
  <si>
    <t>0804</t>
  </si>
  <si>
    <t>0216</t>
  </si>
  <si>
    <t>0805</t>
  </si>
  <si>
    <t>Tele radiografía cefalométrica</t>
  </si>
  <si>
    <t>07.04.00</t>
  </si>
  <si>
    <t>0901</t>
  </si>
  <si>
    <t>0904</t>
  </si>
  <si>
    <r>
      <t xml:space="preserve">Consulta de Urgencia. </t>
    </r>
    <r>
      <rPr>
        <b/>
        <sz val="9.5"/>
        <rFont val="Times New Roman"/>
        <family val="1"/>
      </rPr>
      <t>Motivo de la consulta en observ.</t>
    </r>
  </si>
  <si>
    <r>
      <t xml:space="preserve">Obturación con amalgama cavidad simple. </t>
    </r>
    <r>
      <rPr>
        <b/>
        <sz val="9.5"/>
        <rFont val="Times New Roman"/>
        <family val="1"/>
      </rPr>
      <t>Cada 2 años</t>
    </r>
  </si>
  <si>
    <r>
      <t xml:space="preserve">Obturación con amalgama cavidad compuesta. </t>
    </r>
    <r>
      <rPr>
        <b/>
        <sz val="9.5"/>
        <rFont val="Times New Roman"/>
        <family val="1"/>
      </rPr>
      <t>Cada 2 años</t>
    </r>
  </si>
  <si>
    <t>El Capitulo III incluye 3 Radiografías</t>
  </si>
  <si>
    <t>Media seriada de 7 películas</t>
  </si>
  <si>
    <t>Seriadas de 14 películas</t>
  </si>
  <si>
    <t>Incisión y drenaje de abscesos por vía intrabucal</t>
  </si>
  <si>
    <t>CAPITULO I CONSULTAS</t>
  </si>
  <si>
    <t>Consulta de Urgencia</t>
  </si>
  <si>
    <t>CAPITULO II OPERATORIA DENTAL</t>
  </si>
  <si>
    <t>CAPITULO III ENDODONCIA</t>
  </si>
  <si>
    <t>Biopulpectomía parcial</t>
  </si>
  <si>
    <t>03.02.00</t>
  </si>
  <si>
    <t>Vigencia</t>
  </si>
  <si>
    <t>02.16</t>
  </si>
  <si>
    <t>07.06.01</t>
  </si>
  <si>
    <t>0801</t>
  </si>
  <si>
    <t>0208</t>
  </si>
  <si>
    <t>ELEGIBILIDAD sigue Nº de credencial, Enviar: si el afiliado si se encuentra habilitado colocar Nº de transacción en ficha.</t>
  </si>
  <si>
    <t>Sin autorización previa</t>
  </si>
  <si>
    <t xml:space="preserve">El paciente paga con chequera en consultorio el arancel privado, cuotas a convenir. Sin odontograma, ni autorización. </t>
  </si>
  <si>
    <t>0706</t>
  </si>
  <si>
    <t>090204</t>
  </si>
  <si>
    <t>CODIGOS</t>
  </si>
  <si>
    <t>Federada Salud</t>
  </si>
  <si>
    <t xml:space="preserve">CAPITULO X CIRUGIA  </t>
  </si>
  <si>
    <t>Extracción dentaría</t>
  </si>
  <si>
    <t>Tratamiento Pulpar de 1 conducto</t>
  </si>
  <si>
    <t>Tratamiento Pulpar de 2 conducto</t>
  </si>
  <si>
    <t>Tratamiento Pulpar de 3 conducto</t>
  </si>
  <si>
    <t>Tartrectomía y cepillado mecánico fisioterapia y motivación</t>
  </si>
  <si>
    <t>Topicación de Fluor por Tratamiento</t>
  </si>
  <si>
    <t>Inactivación de policantes activas</t>
  </si>
  <si>
    <t>Detención, control de placa bacteriana - Enseñanza de Higiene Bucal</t>
  </si>
  <si>
    <t>Motivación y fichado en menores de 13 años</t>
  </si>
  <si>
    <t>Reducción de luxación con movilización dentaria</t>
  </si>
  <si>
    <t>Consulta periodontal - Diagnóstico - Pronóstico</t>
  </si>
  <si>
    <t>100901</t>
  </si>
  <si>
    <t xml:space="preserve">Extracción retenido mucoso </t>
  </si>
  <si>
    <r>
      <t>Extracción de dientes retenidos, o resto radicular.</t>
    </r>
    <r>
      <rPr>
        <b/>
        <sz val="9.5"/>
        <rFont val="Times New Roman"/>
        <family val="1"/>
      </rPr>
      <t xml:space="preserve"> Incluye Rx pre y post</t>
    </r>
  </si>
  <si>
    <t>090101</t>
  </si>
  <si>
    <t>090102</t>
  </si>
  <si>
    <t>0301</t>
  </si>
  <si>
    <t>090103</t>
  </si>
  <si>
    <t>ARANCEL</t>
  </si>
  <si>
    <t>CAPITULO VIII PERIODONCIA</t>
  </si>
  <si>
    <t>CAPITULO IX RADIOLOGIA</t>
  </si>
  <si>
    <t>Periapical, Técnica de cono corto o largo</t>
  </si>
  <si>
    <t>Bite Wing</t>
  </si>
  <si>
    <r>
      <t xml:space="preserve">Tratamiento Inflamatorio pulpar: Multirradicular.  </t>
    </r>
    <r>
      <rPr>
        <b/>
        <sz val="10"/>
        <rFont val="Times New Roman"/>
        <family val="1"/>
      </rPr>
      <t>Cada 3 años</t>
    </r>
  </si>
  <si>
    <t>Autorización Previa en la Obra Social.</t>
  </si>
  <si>
    <t xml:space="preserve">CAPITULO  3   </t>
  </si>
  <si>
    <t xml:space="preserve">     ENDODONCIA</t>
  </si>
  <si>
    <t>Capitulo III Endodoncias incluyen 3 Rx, Capitulo II,VII y X incluyen las Rxs.</t>
  </si>
  <si>
    <t>10.01</t>
  </si>
  <si>
    <t>Obturación con amalgama cavidad simple, compuesta y compleja</t>
  </si>
  <si>
    <r>
      <t xml:space="preserve">Necropulpectomia Parcial. (Momificación) </t>
    </r>
    <r>
      <rPr>
        <b/>
        <sz val="9.5"/>
        <rFont val="Times New Roman"/>
        <family val="1"/>
      </rPr>
      <t>Incluye 2 Rx</t>
    </r>
  </si>
  <si>
    <t>0302</t>
  </si>
  <si>
    <t>090104</t>
  </si>
  <si>
    <t>05.05</t>
  </si>
  <si>
    <t>07.01</t>
  </si>
  <si>
    <r>
      <t>Tratamiento Inflamatorio pulpar: de dos conductos.</t>
    </r>
    <r>
      <rPr>
        <b/>
        <sz val="10"/>
        <rFont val="Times New Roman"/>
        <family val="1"/>
      </rPr>
      <t xml:space="preserve"> 3 Rx</t>
    </r>
  </si>
  <si>
    <r>
      <t>Tratamiento Inflamatorio pulpar: de un conducto.</t>
    </r>
    <r>
      <rPr>
        <b/>
        <sz val="10"/>
        <rFont val="Times New Roman"/>
        <family val="1"/>
      </rPr>
      <t xml:space="preserve"> 3 Rx</t>
    </r>
  </si>
  <si>
    <t>Desgaste selectivo o armonización oclusal</t>
  </si>
  <si>
    <r>
      <t xml:space="preserve">A.M.D.E. </t>
    </r>
    <r>
      <rPr>
        <b/>
        <u/>
        <sz val="14"/>
        <rFont val="Times New Roman"/>
        <family val="1"/>
      </rPr>
      <t>(DOCENTES DEL ESTE)</t>
    </r>
    <r>
      <rPr>
        <b/>
        <u/>
        <sz val="16"/>
        <rFont val="Times New Roman"/>
        <family val="1"/>
      </rPr>
      <t xml:space="preserve"> Tel. 4425669</t>
    </r>
  </si>
  <si>
    <r>
      <t xml:space="preserve">Consulta. </t>
    </r>
    <r>
      <rPr>
        <b/>
        <sz val="9.5"/>
        <rFont val="Times New Roman"/>
        <family val="1"/>
      </rPr>
      <t>Con ficha periodontal</t>
    </r>
  </si>
  <si>
    <r>
      <t>1.</t>
    </r>
    <r>
      <rPr>
        <sz val="12"/>
        <rFont val="Times New Roman"/>
        <family val="1"/>
      </rPr>
      <t xml:space="preserve"> El Paciente entrega al Profesional una Chequera, que colocará el valor del tratamiento</t>
    </r>
  </si>
  <si>
    <t>05.02</t>
  </si>
  <si>
    <r>
      <t xml:space="preserve">Tratamiento Inflamatorio pulpar: Unirradicular.  </t>
    </r>
    <r>
      <rPr>
        <b/>
        <sz val="10"/>
        <rFont val="Times New Roman"/>
        <family val="1"/>
      </rPr>
      <t>Cada 3 años</t>
    </r>
  </si>
  <si>
    <r>
      <t xml:space="preserve">Biopulpectomía parcial. </t>
    </r>
    <r>
      <rPr>
        <b/>
        <sz val="9.5"/>
        <rFont val="Times New Roman"/>
        <family val="1"/>
      </rPr>
      <t>Incluye 2 Rx</t>
    </r>
  </si>
  <si>
    <t xml:space="preserve">      CIRUGÍA </t>
  </si>
  <si>
    <t>10.01.00</t>
  </si>
  <si>
    <t>Reimplantes dentarios inmediato al traumatismo</t>
  </si>
  <si>
    <t>Endodoncias y Cirugías incluyen 2 radiografías pre y post. NO ABONA CONDUCTOMETRIA.</t>
  </si>
  <si>
    <t>VIGENCIA</t>
  </si>
  <si>
    <r>
      <t xml:space="preserve">Consulta. </t>
    </r>
    <r>
      <rPr>
        <b/>
        <sz val="9.5"/>
        <rFont val="Times New Roman"/>
        <family val="1"/>
      </rPr>
      <t>Cada 12 meses</t>
    </r>
  </si>
  <si>
    <t>0703</t>
  </si>
  <si>
    <t>Pantomografía o Panoramica</t>
  </si>
  <si>
    <t>DESCRIPCION</t>
  </si>
  <si>
    <t>07.04</t>
  </si>
  <si>
    <t>090205</t>
  </si>
  <si>
    <t>Normas de Atención:</t>
  </si>
  <si>
    <t>0101</t>
  </si>
  <si>
    <t>0704</t>
  </si>
  <si>
    <t>0104</t>
  </si>
  <si>
    <t>070601</t>
  </si>
  <si>
    <t>0201</t>
  </si>
  <si>
    <t xml:space="preserve">Normas de Atención: </t>
  </si>
  <si>
    <r>
      <t>2.</t>
    </r>
    <r>
      <rPr>
        <sz val="12"/>
        <rFont val="Times New Roman"/>
        <family val="1"/>
      </rPr>
      <t xml:space="preserve"> El Profesional no confeccionará formulario del COE. Solo presentará esta chequera</t>
    </r>
  </si>
  <si>
    <t>en el COE hasta el día 20 de cada mes.</t>
  </si>
  <si>
    <t>Extracción dentaria</t>
  </si>
  <si>
    <t>Obturación con amalgama cavidad compuesta</t>
  </si>
  <si>
    <r>
      <t xml:space="preserve">Detención, control de placa bacteriana. </t>
    </r>
    <r>
      <rPr>
        <b/>
        <sz val="9.5"/>
        <rFont val="Times New Roman"/>
        <family val="1"/>
      </rPr>
      <t>Unica vez por odontólogo</t>
    </r>
  </si>
  <si>
    <t>CAPITULO X CIRUGIA</t>
  </si>
  <si>
    <t>Hoja</t>
  </si>
  <si>
    <r>
      <t xml:space="preserve">Trat. en dientes primarios: Formocresol con </t>
    </r>
    <r>
      <rPr>
        <b/>
        <sz val="9"/>
        <rFont val="Times New Roman"/>
        <family val="1"/>
      </rPr>
      <t>Rx Pre y Post Op.</t>
    </r>
  </si>
  <si>
    <t>Identificacion del Afiliado. Debe Presentar: CARNET y DNI</t>
  </si>
  <si>
    <t>DESCRIPCIÓN</t>
  </si>
  <si>
    <t>Obturación con amalgama cavidad simple</t>
  </si>
  <si>
    <t>Alargamiento quirúrgico de la corona clínica</t>
  </si>
  <si>
    <t>Identificación del Afiliado. Debe Presentar: CARNET y Documento de identidad</t>
  </si>
  <si>
    <t>1001</t>
  </si>
  <si>
    <t>0501</t>
  </si>
  <si>
    <t>0305</t>
  </si>
  <si>
    <t>090105</t>
  </si>
  <si>
    <t>0306</t>
  </si>
  <si>
    <t>CAPITULO V PREVENCION</t>
  </si>
  <si>
    <t>CAPITULO VII ODONTOPEDIATRIA</t>
  </si>
  <si>
    <t>Mantenedor de espacio fijo</t>
  </si>
  <si>
    <r>
      <t xml:space="preserve">Sellantes de fosas, fisuras por pieza dental. </t>
    </r>
    <r>
      <rPr>
        <b/>
        <sz val="9"/>
        <rFont val="Times New Roman"/>
        <family val="1"/>
      </rPr>
      <t>Hasta 13 años, mola/prem. Permanentes</t>
    </r>
  </si>
  <si>
    <t>Consultas al Tel. 0261 429-0500</t>
  </si>
  <si>
    <t>Biopsia por escisión</t>
  </si>
  <si>
    <r>
      <t xml:space="preserve">Tratamiento Unirradicular. </t>
    </r>
    <r>
      <rPr>
        <b/>
        <sz val="9.5"/>
        <rFont val="Times New Roman"/>
        <family val="1"/>
      </rPr>
      <t>Incluye 3 Rx</t>
    </r>
  </si>
  <si>
    <r>
      <t xml:space="preserve">Tratamiento: Multirradicular. </t>
    </r>
    <r>
      <rPr>
        <b/>
        <sz val="9.5"/>
        <rFont val="Times New Roman"/>
        <family val="1"/>
      </rPr>
      <t>Incluye 3 Rx</t>
    </r>
  </si>
  <si>
    <t>Necropulpectomia Parcial. (Momificación)</t>
  </si>
  <si>
    <t>Actualizado</t>
  </si>
  <si>
    <t>03.01</t>
  </si>
  <si>
    <t>03.02</t>
  </si>
  <si>
    <t>03.05</t>
  </si>
  <si>
    <t>desvinculado de AMDE.</t>
  </si>
  <si>
    <t>0502</t>
  </si>
  <si>
    <t>1004</t>
  </si>
  <si>
    <t>0504</t>
  </si>
  <si>
    <t>1005</t>
  </si>
  <si>
    <t>0505</t>
  </si>
  <si>
    <t>1009</t>
  </si>
  <si>
    <t>1010</t>
  </si>
  <si>
    <t>0701</t>
  </si>
  <si>
    <t>1012</t>
  </si>
  <si>
    <t>09.02.04</t>
  </si>
  <si>
    <t xml:space="preserve">CAPITULO 10  </t>
  </si>
  <si>
    <t>MUTUALES EN CONVENIO PARTICULAR CON EL COE.</t>
  </si>
  <si>
    <t xml:space="preserve">MEBNA </t>
  </si>
  <si>
    <t>en el COE hasta el día 18 de cada mes.</t>
  </si>
  <si>
    <t>desvinculado de MEBNA.</t>
  </si>
  <si>
    <t>O.P.D.E.A.</t>
  </si>
  <si>
    <t>0503</t>
  </si>
  <si>
    <t>Apicectomía</t>
  </si>
  <si>
    <t>Pantomografía</t>
  </si>
  <si>
    <t xml:space="preserve">Examen, diagnostico, fichado y plan de tratamiento </t>
  </si>
  <si>
    <t>0202</t>
  </si>
  <si>
    <t>CAPITULO V ODONTOLOGÍA PREVENTIVA</t>
  </si>
  <si>
    <r>
      <t xml:space="preserve">La </t>
    </r>
    <r>
      <rPr>
        <b/>
        <sz val="12"/>
        <rFont val="Times New Roman"/>
        <family val="1"/>
      </rPr>
      <t>NO</t>
    </r>
    <r>
      <rPr>
        <sz val="12"/>
        <rFont val="Times New Roman"/>
        <family val="1"/>
      </rPr>
      <t xml:space="preserve"> presentación de dicho carnet, puede significar que el afiliado se encuentre en mora o </t>
    </r>
  </si>
  <si>
    <t>El Capitulo III incluye 2 Radiografias</t>
  </si>
  <si>
    <t>10-</t>
  </si>
  <si>
    <t>11-</t>
  </si>
  <si>
    <t>13-</t>
  </si>
  <si>
    <t>Radiografía Periapical, o Bite-Wing</t>
  </si>
  <si>
    <t>Extracción dentaría simple</t>
  </si>
  <si>
    <t xml:space="preserve">Las Radiografías No están incluidas en ningún tratamiento. Indicar diagnostico presuntivo </t>
  </si>
  <si>
    <t>Alveolectomía estabilizadora (6 zonas)</t>
  </si>
  <si>
    <t xml:space="preserve">Extracción retenido óseo </t>
  </si>
  <si>
    <t xml:space="preserve">Germectomía </t>
  </si>
  <si>
    <t xml:space="preserve">Liberación de dientes retenidos </t>
  </si>
  <si>
    <t>01.04.00</t>
  </si>
  <si>
    <t>Biopsia por punción o aspiración</t>
  </si>
  <si>
    <t>Incisión y drenaje de abscesos</t>
  </si>
  <si>
    <r>
      <t>TRAT. INFL. PULPAR UNIRRADICULAR -</t>
    </r>
    <r>
      <rPr>
        <b/>
        <sz val="9"/>
        <rFont val="Arial"/>
        <family val="2"/>
      </rPr>
      <t xml:space="preserve"> INCLUYE 2 Rx</t>
    </r>
  </si>
  <si>
    <r>
      <t>TRAT. INFL. PULPAR MULTIRRADICULAR -</t>
    </r>
    <r>
      <rPr>
        <b/>
        <sz val="9"/>
        <rFont val="Arial"/>
        <family val="2"/>
      </rPr>
      <t xml:space="preserve"> INCLUYE 2 Rx</t>
    </r>
  </si>
  <si>
    <t xml:space="preserve">TRAT. DE DIENTES PRIMAR. CON FORMOCRESOL </t>
  </si>
  <si>
    <t>08.01</t>
  </si>
  <si>
    <t>08.02</t>
  </si>
  <si>
    <t>08.03</t>
  </si>
  <si>
    <t>Oclusal 6 por 8 centímetros</t>
  </si>
  <si>
    <t xml:space="preserve">CAPITULO III ENDODONCIA S/OBTURACIÓN </t>
  </si>
  <si>
    <t>OBRAS SOCIALES Y MUTUALES EN CONVENIO CON EL C.O.E.</t>
  </si>
  <si>
    <t>RX. PERIAPICAL TEC. CONO CORTO O LARGO</t>
  </si>
  <si>
    <t>EXTRACCIÓN DENTARIA</t>
  </si>
  <si>
    <r>
      <t xml:space="preserve">Consulta de Urgencia, </t>
    </r>
    <r>
      <rPr>
        <b/>
        <sz val="10"/>
        <rFont val="Times New Roman"/>
        <family val="1"/>
      </rPr>
      <t>(Motivo de la consulta)</t>
    </r>
  </si>
  <si>
    <t>0506</t>
  </si>
  <si>
    <t>Endodoncias incluyen 3 Rx</t>
  </si>
  <si>
    <t>5. TOMAR EL ULTIMO ARANCEL PRIVADO DEL C.O.E.</t>
  </si>
  <si>
    <t xml:space="preserve">                     D E S C R I P C I Ó N</t>
  </si>
  <si>
    <t xml:space="preserve">CAPITULO  1   </t>
  </si>
  <si>
    <t xml:space="preserve">     CONSULTAS</t>
  </si>
  <si>
    <r>
      <t xml:space="preserve">Tratamientos de Gingivitis marginal crónica. </t>
    </r>
    <r>
      <rPr>
        <b/>
        <sz val="9.5"/>
        <rFont val="Times New Roman"/>
        <family val="1"/>
      </rPr>
      <t>Incluye 0501 y 0502 C/6 meses</t>
    </r>
  </si>
  <si>
    <t>Extracción dentaría.</t>
  </si>
  <si>
    <t>Intraoral.</t>
  </si>
  <si>
    <t>Media seriada de 7 películas.</t>
  </si>
  <si>
    <t xml:space="preserve">CAPITULO  9 </t>
  </si>
  <si>
    <t xml:space="preserve">     RADIOLOGÍA </t>
  </si>
  <si>
    <t>09.01.01</t>
  </si>
  <si>
    <t xml:space="preserve">(Arancel Privado del COE), y en el sector de la Chequera que corresponda, colocará, la cantidad de </t>
  </si>
  <si>
    <t>cuotas en que financiará el tratamiento.</t>
  </si>
  <si>
    <t>0303</t>
  </si>
  <si>
    <t>0304</t>
  </si>
  <si>
    <t xml:space="preserve">ABRIL: </t>
  </si>
  <si>
    <t xml:space="preserve">MAYO: </t>
  </si>
  <si>
    <t xml:space="preserve">JUNIO: </t>
  </si>
  <si>
    <t xml:space="preserve">JULIO: </t>
  </si>
  <si>
    <t xml:space="preserve">AGOSTO: </t>
  </si>
  <si>
    <t xml:space="preserve">OCTUBRE: </t>
  </si>
  <si>
    <t xml:space="preserve">SETIEMBRE:  </t>
  </si>
  <si>
    <t xml:space="preserve">NOVIEMBRE:  </t>
  </si>
  <si>
    <t xml:space="preserve">DICIEMBRE:   </t>
  </si>
  <si>
    <t xml:space="preserve">facturadas en el mes siguiente. </t>
  </si>
  <si>
    <r>
      <t>1.</t>
    </r>
    <r>
      <rPr>
        <sz val="12"/>
        <color rgb="FFFF0000"/>
        <rFont val="Times New Roman"/>
        <family val="1"/>
      </rPr>
      <t xml:space="preserve"> El Paciente entrega al Profesional una Chequera, que colocará el valor del tratamiento</t>
    </r>
  </si>
  <si>
    <r>
      <t>2.</t>
    </r>
    <r>
      <rPr>
        <sz val="12"/>
        <color rgb="FFFF0000"/>
        <rFont val="Times New Roman"/>
        <family val="1"/>
      </rPr>
      <t xml:space="preserve"> El Profesional no confeccionará formulario del COE. Solo presentará esta chequera</t>
    </r>
  </si>
  <si>
    <r>
      <t>3.</t>
    </r>
    <r>
      <rPr>
        <sz val="12"/>
        <color rgb="FFFF0000"/>
        <rFont val="Times New Roman"/>
        <family val="1"/>
      </rPr>
      <t xml:space="preserve"> Es imprescindible pedir al paciente la presentación del Carnet de compras. </t>
    </r>
  </si>
  <si>
    <r>
      <t xml:space="preserve">La </t>
    </r>
    <r>
      <rPr>
        <b/>
        <sz val="12"/>
        <color rgb="FFFF0000"/>
        <rFont val="Times New Roman"/>
        <family val="1"/>
      </rPr>
      <t>NO</t>
    </r>
    <r>
      <rPr>
        <sz val="12"/>
        <color rgb="FFFF0000"/>
        <rFont val="Times New Roman"/>
        <family val="1"/>
      </rPr>
      <t xml:space="preserve"> presentación de dicho carnet, puede significar que el afiliado se encuentre en mora o </t>
    </r>
  </si>
  <si>
    <r>
      <t>4.</t>
    </r>
    <r>
      <rPr>
        <sz val="12"/>
        <color rgb="FFFF0000"/>
        <rFont val="Times New Roman"/>
        <family val="1"/>
      </rPr>
      <t xml:space="preserve"> El C.O.E. Abonara el 90% de los tratamientos, en cuotas si las hubiese</t>
    </r>
  </si>
  <si>
    <t>SIN CONVENIO</t>
  </si>
  <si>
    <t>Luego deberá presentar los cupones AMDE en C.O.E.</t>
  </si>
  <si>
    <t>Telefono: OSMATA San Martin 0263-4658489</t>
  </si>
  <si>
    <t>01-</t>
  </si>
  <si>
    <t>02-</t>
  </si>
  <si>
    <t>04-</t>
  </si>
  <si>
    <t>05-</t>
  </si>
  <si>
    <t>06-</t>
  </si>
  <si>
    <t>07-</t>
  </si>
  <si>
    <t>08-</t>
  </si>
  <si>
    <t>09-</t>
  </si>
  <si>
    <t>14-</t>
  </si>
  <si>
    <t>05.01</t>
  </si>
  <si>
    <t>TARTRECTOMÍA Y CEPILLADO MECÁNICO</t>
  </si>
  <si>
    <t>10.06</t>
  </si>
  <si>
    <t>10.09.01</t>
  </si>
  <si>
    <t>10.09.02</t>
  </si>
  <si>
    <t>1009.02</t>
  </si>
  <si>
    <t>RX. PANORÁMICA-SOLO P/ PRACTICAS CUBIERTAS</t>
  </si>
  <si>
    <t>10.09.00</t>
  </si>
  <si>
    <r>
      <t>Extracción de dientes retenidos.</t>
    </r>
    <r>
      <rPr>
        <b/>
        <sz val="10"/>
        <rFont val="Times New Roman"/>
        <family val="1"/>
      </rPr>
      <t xml:space="preserve"> Rx Pre y Post.</t>
    </r>
  </si>
  <si>
    <t xml:space="preserve">La rx esta incluida dentro de la práctica. Ej. 0200, 1001, periapical. (no facturar aparte) </t>
  </si>
  <si>
    <r>
      <t xml:space="preserve">Los tratamientos para los cuales son </t>
    </r>
    <r>
      <rPr>
        <b/>
        <sz val="10"/>
        <rFont val="Times New Roman"/>
        <family val="1"/>
      </rPr>
      <t xml:space="preserve">obligatorias las radiografías Pre y Post operatorias, las mismas </t>
    </r>
  </si>
  <si>
    <r>
      <t>No están incluidas en el arancel</t>
    </r>
    <r>
      <rPr>
        <sz val="10"/>
        <rFont val="Times New Roman"/>
        <family val="1"/>
      </rPr>
      <t xml:space="preserve">. </t>
    </r>
    <r>
      <rPr>
        <b/>
        <sz val="10"/>
        <rFont val="Times New Roman"/>
        <family val="1"/>
      </rPr>
      <t>DEBEN FACTURARSE POR SEPARADO</t>
    </r>
  </si>
  <si>
    <t>Autorización Previa en la Obra Social, adjuntar Orden de tratamiento</t>
  </si>
  <si>
    <t>Hasta Dos Prestaciones por paciente, más la consulta (0101)</t>
  </si>
  <si>
    <t>LOS CONTRATOS TENDRAN UNA VIGENCIA DE 12 MESES.</t>
  </si>
  <si>
    <r>
      <t xml:space="preserve">Consulta, examen, diagnóstico y fichado. </t>
    </r>
    <r>
      <rPr>
        <b/>
        <sz val="10"/>
        <rFont val="Times New Roman"/>
        <family val="1"/>
      </rPr>
      <t>Cada 1 año</t>
    </r>
  </si>
  <si>
    <t>Obturación de Fotocurado piezas permanentes sec. anterior y posterior</t>
  </si>
  <si>
    <r>
      <t xml:space="preserve">Necropulpectomía </t>
    </r>
    <r>
      <rPr>
        <b/>
        <sz val="10"/>
        <color rgb="FF000000"/>
        <rFont val="Times New Roman"/>
        <family val="1"/>
      </rPr>
      <t>(incluye Rx Pre y Post)</t>
    </r>
  </si>
  <si>
    <r>
      <t>Biopulpectomía parcial.</t>
    </r>
    <r>
      <rPr>
        <b/>
        <sz val="10"/>
        <rFont val="Times New Roman"/>
        <family val="1"/>
      </rPr>
      <t xml:space="preserve"> </t>
    </r>
    <r>
      <rPr>
        <b/>
        <sz val="9"/>
        <rFont val="Times New Roman"/>
        <family val="1"/>
      </rPr>
      <t>2 Rx</t>
    </r>
  </si>
  <si>
    <r>
      <t xml:space="preserve">Acopio de pasta alcalina. </t>
    </r>
    <r>
      <rPr>
        <b/>
        <sz val="9"/>
        <rFont val="Times New Roman"/>
        <family val="1"/>
      </rPr>
      <t>2 Rx</t>
    </r>
  </si>
  <si>
    <r>
      <t xml:space="preserve">Tartrectomía y cepillado mecánico. </t>
    </r>
    <r>
      <rPr>
        <b/>
        <sz val="10"/>
        <rFont val="Times New Roman"/>
        <family val="1"/>
      </rPr>
      <t xml:space="preserve">Mayores de 15 años C/12 meses </t>
    </r>
  </si>
  <si>
    <r>
      <t xml:space="preserve">Consulta preventiva periódica, cepillado y flúor. </t>
    </r>
    <r>
      <rPr>
        <b/>
        <sz val="10"/>
        <rFont val="Times New Roman"/>
        <family val="1"/>
      </rPr>
      <t>Hasta 18 años C/6 meses</t>
    </r>
  </si>
  <si>
    <r>
      <t xml:space="preserve">Sellantes de puntos y fisuras. </t>
    </r>
    <r>
      <rPr>
        <b/>
        <sz val="10"/>
        <rFont val="Times New Roman"/>
        <family val="1"/>
      </rPr>
      <t xml:space="preserve">Mayores de 18 años C/12 meses </t>
    </r>
  </si>
  <si>
    <r>
      <t xml:space="preserve">Cariostáticos </t>
    </r>
    <r>
      <rPr>
        <b/>
        <sz val="10"/>
        <rFont val="Times New Roman"/>
        <family val="1"/>
      </rPr>
      <t>en temporarios cada 6 meses</t>
    </r>
  </si>
  <si>
    <r>
      <t xml:space="preserve">Motivación hasta tre consultas. Por única vez </t>
    </r>
    <r>
      <rPr>
        <b/>
        <sz val="10"/>
        <rFont val="Times New Roman"/>
        <family val="1"/>
      </rPr>
      <t>hasta los 13 años inc. 0101</t>
    </r>
  </si>
  <si>
    <t>Reducción con luxación con inmov. Dentaria</t>
  </si>
  <si>
    <r>
      <t xml:space="preserve">Consulta, </t>
    </r>
    <r>
      <rPr>
        <b/>
        <sz val="10"/>
        <rFont val="Times New Roman"/>
        <family val="1"/>
      </rPr>
      <t>Con ficha periodontal</t>
    </r>
  </si>
  <si>
    <r>
      <t xml:space="preserve">Tratamientos de Gingivitis marginal crónica. </t>
    </r>
    <r>
      <rPr>
        <b/>
        <sz val="10"/>
        <rFont val="Times New Roman"/>
        <family val="1"/>
      </rPr>
      <t>Cada 12 meses</t>
    </r>
  </si>
  <si>
    <t>Teleradiografía Cefalométrica.</t>
  </si>
  <si>
    <t>1009.01</t>
  </si>
  <si>
    <r>
      <t xml:space="preserve">Extracción de dientes </t>
    </r>
    <r>
      <rPr>
        <b/>
        <sz val="10"/>
        <rFont val="Times New Roman"/>
        <family val="1"/>
      </rPr>
      <t>retención mucosa</t>
    </r>
    <r>
      <rPr>
        <sz val="10"/>
        <rFont val="Times New Roman"/>
        <family val="1"/>
      </rPr>
      <t xml:space="preserve"> con </t>
    </r>
    <r>
      <rPr>
        <b/>
        <sz val="10"/>
        <rFont val="Times New Roman"/>
        <family val="1"/>
      </rPr>
      <t>Rx Pre y Post Op</t>
    </r>
    <r>
      <rPr>
        <sz val="10"/>
        <rFont val="Times New Roman"/>
        <family val="1"/>
      </rPr>
      <t>.</t>
    </r>
  </si>
  <si>
    <r>
      <t xml:space="preserve">Extracción de dientes con </t>
    </r>
    <r>
      <rPr>
        <b/>
        <sz val="10"/>
        <rFont val="Times New Roman"/>
        <family val="1"/>
      </rPr>
      <t xml:space="preserve">retención ósea </t>
    </r>
    <r>
      <rPr>
        <sz val="10"/>
        <rFont val="Times New Roman"/>
        <family val="1"/>
      </rPr>
      <t xml:space="preserve">con </t>
    </r>
    <r>
      <rPr>
        <b/>
        <sz val="10"/>
        <rFont val="Times New Roman"/>
        <family val="1"/>
      </rPr>
      <t>Rx Pre y Post Op</t>
    </r>
    <r>
      <rPr>
        <sz val="10"/>
        <rFont val="Times New Roman"/>
        <family val="1"/>
      </rPr>
      <t>.</t>
    </r>
  </si>
  <si>
    <r>
      <t xml:space="preserve">Germectomía con </t>
    </r>
    <r>
      <rPr>
        <b/>
        <sz val="10"/>
        <rFont val="Times New Roman"/>
        <family val="1"/>
      </rPr>
      <t>Rx pre y post Op.</t>
    </r>
  </si>
  <si>
    <r>
      <t xml:space="preserve">Liberación de Retenidos con </t>
    </r>
    <r>
      <rPr>
        <b/>
        <sz val="10"/>
        <rFont val="Times New Roman"/>
        <family val="1"/>
      </rPr>
      <t>Rx Pre y Post Op</t>
    </r>
    <r>
      <rPr>
        <sz val="10"/>
        <rFont val="Times New Roman"/>
        <family val="1"/>
      </rPr>
      <t>.</t>
    </r>
  </si>
  <si>
    <r>
      <t xml:space="preserve">Apicectomía con </t>
    </r>
    <r>
      <rPr>
        <b/>
        <sz val="10"/>
        <rFont val="Times New Roman"/>
        <family val="1"/>
      </rPr>
      <t>Rx Pre y Post Op.</t>
    </r>
  </si>
  <si>
    <t>Alveolectomía correctiva y/o estabilizadora</t>
  </si>
  <si>
    <t>Frenectomía labial o lingual</t>
  </si>
  <si>
    <t>para dicho capitulo, visualizar el clamps, de no poder realizarse, se deberá aclarar en observaciones.</t>
  </si>
  <si>
    <t>PLAZO DE PAGO MINIMO 30 DIAS MAXIMO 60 DIAS.</t>
  </si>
  <si>
    <r>
      <t xml:space="preserve">Motivación y fichado. </t>
    </r>
    <r>
      <rPr>
        <b/>
        <sz val="9.5"/>
        <rFont val="Times New Roman"/>
        <family val="1"/>
      </rPr>
      <t>Hasta 3 cons. Hasta 13 años</t>
    </r>
  </si>
  <si>
    <t>Codigo 0216 comun para capitulo de operatoria.</t>
  </si>
  <si>
    <t>Endodoncia incluyen 2 Rx.</t>
  </si>
  <si>
    <t>Las RX en porta películas, con el informe respectivo. (caso contrario seran debitadas)</t>
  </si>
  <si>
    <r>
      <t>Examen, diagnóstico y fichado.</t>
    </r>
    <r>
      <rPr>
        <b/>
        <sz val="10"/>
        <rFont val="Times New Roman"/>
        <family val="1"/>
      </rPr>
      <t xml:space="preserve"> Cada 1 año</t>
    </r>
  </si>
  <si>
    <t>Consulta de Urgencia. Motivo de urgencia</t>
  </si>
  <si>
    <t>CAPITULO III ENDODONCIA (incluye Rxs)</t>
  </si>
  <si>
    <t>Biopulpectomía parcial.</t>
  </si>
  <si>
    <r>
      <t xml:space="preserve">Tartrectomía y cepillado mecánico. </t>
    </r>
    <r>
      <rPr>
        <b/>
        <sz val="10"/>
        <rFont val="Times New Roman"/>
        <family val="1"/>
      </rPr>
      <t>Cada 1 año</t>
    </r>
  </si>
  <si>
    <t>Cons. preventiva periódica, cepillado y flúor C/6 meses H/13 años, incluye 0501</t>
  </si>
  <si>
    <t>Enseñanzas de Técnicas de Higiene bucal.</t>
  </si>
  <si>
    <r>
      <t xml:space="preserve">Sellantes de puntos y fisuras. </t>
    </r>
    <r>
      <rPr>
        <b/>
        <sz val="10"/>
        <rFont val="Times New Roman"/>
        <family val="1"/>
      </rPr>
      <t>Hasta 13 años</t>
    </r>
  </si>
  <si>
    <r>
      <t xml:space="preserve">Motivación hasta tres consultas: </t>
    </r>
    <r>
      <rPr>
        <b/>
        <sz val="10"/>
        <rFont val="Times New Roman"/>
        <family val="1"/>
      </rPr>
      <t>hasta 13 años, por unica vez</t>
    </r>
  </si>
  <si>
    <r>
      <t xml:space="preserve">Tratamientos de Gingivitis marginal crónica. </t>
    </r>
    <r>
      <rPr>
        <b/>
        <sz val="10"/>
        <rFont val="Times New Roman"/>
        <family val="1"/>
      </rPr>
      <t>Cada 1 año</t>
    </r>
  </si>
  <si>
    <r>
      <t xml:space="preserve">Tratamientos de periodontitis destructiva leve. </t>
    </r>
    <r>
      <rPr>
        <b/>
        <sz val="9"/>
        <rFont val="Times New Roman"/>
        <family val="1"/>
      </rPr>
      <t>Rx Pre y ficha Periodont.</t>
    </r>
  </si>
  <si>
    <r>
      <t>Tratamientos de periodontitis destructiva severa.</t>
    </r>
    <r>
      <rPr>
        <b/>
        <sz val="9"/>
        <rFont val="Times New Roman"/>
        <family val="1"/>
      </rPr>
      <t xml:space="preserve"> Rx Pre y ficha Periodont.</t>
    </r>
  </si>
  <si>
    <t>Oclusal.</t>
  </si>
  <si>
    <t xml:space="preserve">CO-SEGURO </t>
  </si>
  <si>
    <t>A FACTURAR COE</t>
  </si>
  <si>
    <t>Sin Prótesis ni ortodoncia. Se realiza reintegro</t>
  </si>
  <si>
    <t>Normas de atención a continuación.</t>
  </si>
  <si>
    <t>03.03</t>
  </si>
  <si>
    <t>03.04</t>
  </si>
  <si>
    <t>09.01.03</t>
  </si>
  <si>
    <t>09.01.04</t>
  </si>
  <si>
    <t>09.01.05</t>
  </si>
  <si>
    <t>09.02.03</t>
  </si>
  <si>
    <t>10.02</t>
  </si>
  <si>
    <t>Reimplante dentarío inmediato al traumatismo</t>
  </si>
  <si>
    <t>UNICO CODIGO DE OPERATORIA</t>
  </si>
  <si>
    <t>EL PAGO DE LAS PRESTACIONES TIENEN UN LIMITE DE 30 DIAS Y UN MAXIMO DE 60 DIAS.</t>
  </si>
  <si>
    <t>01.01.00</t>
  </si>
  <si>
    <r>
      <t>EXÁMEN-DIAGNÓSTICO-FICHADO Y PLAN DE TRATAMIENTO</t>
    </r>
    <r>
      <rPr>
        <sz val="11"/>
        <rFont val="Arial"/>
        <family val="2"/>
      </rPr>
      <t>-</t>
    </r>
    <r>
      <rPr>
        <b/>
        <sz val="11"/>
        <rFont val="Arial"/>
        <family val="2"/>
      </rPr>
      <t>CADA 6 MESES</t>
    </r>
  </si>
  <si>
    <t>CONSULTA  DE URGENCIA - Unico codigo y diagnostico en observaciones</t>
  </si>
  <si>
    <t xml:space="preserve">CAPITULO  2  </t>
  </si>
  <si>
    <t xml:space="preserve">     OPERATORIA  DENTAL </t>
  </si>
  <si>
    <t>02.02.00</t>
  </si>
  <si>
    <t>OBTURACIÓN  ANTERIOR Y POSTERIOR</t>
  </si>
  <si>
    <t>03.05.00</t>
  </si>
  <si>
    <t xml:space="preserve">BIOPULPECTOMIA PARCIAL </t>
  </si>
  <si>
    <t>03.06.00</t>
  </si>
  <si>
    <t xml:space="preserve">NECROPULPECTOMIA </t>
  </si>
  <si>
    <t xml:space="preserve">CAPITULO  5 </t>
  </si>
  <si>
    <t xml:space="preserve">     ODONTOLOGÍA  PREVENTIVA </t>
  </si>
  <si>
    <t>REDUC. DE LUXACIÓN CON INMOVILIZACION DENTARIA</t>
  </si>
  <si>
    <t xml:space="preserve">CAPITULO  8 </t>
  </si>
  <si>
    <t xml:space="preserve">     PERIODONCIA </t>
  </si>
  <si>
    <t>08.02.00</t>
  </si>
  <si>
    <r>
      <t>TRAT. GINGIVITIS MARGINAL CRÓNICA</t>
    </r>
    <r>
      <rPr>
        <b/>
        <sz val="9"/>
        <rFont val="Arial"/>
        <family val="2"/>
      </rPr>
      <t xml:space="preserve"> - Cada 6 meses</t>
    </r>
  </si>
  <si>
    <r>
      <t xml:space="preserve">EXTRACCIÓN DE DIENTES RETENIDOS - </t>
    </r>
    <r>
      <rPr>
        <b/>
        <sz val="9"/>
        <rFont val="Arial"/>
        <family val="2"/>
      </rPr>
      <t>INCLUYE 2 RX</t>
    </r>
  </si>
  <si>
    <t>Obturación con cualquier material de restauración. 2 años mes vencido</t>
  </si>
  <si>
    <t>NOMENCLADOR MEDIFE A C</t>
  </si>
  <si>
    <t>CAPITULO I</t>
  </si>
  <si>
    <t>01.02</t>
  </si>
  <si>
    <t>CAPITULO II</t>
  </si>
  <si>
    <t>CAPITULO III</t>
  </si>
  <si>
    <t>TRAT. ENDODONTICO DE PIEZAS UNIRRADICULARES.</t>
  </si>
  <si>
    <t>TRAT. ENDODONTICO. 2 CONDUCTOS.</t>
  </si>
  <si>
    <t>TRAT. ENDODONTICO. 3 CONDUCTOS</t>
  </si>
  <si>
    <t>TRAT. ENDODONTICO. 4 CONDUCTOS.</t>
  </si>
  <si>
    <t>BIOPULPECTOMÍA PARCIAL.</t>
  </si>
  <si>
    <t>03.07</t>
  </si>
  <si>
    <t>03.08</t>
  </si>
  <si>
    <t>CAPITULO V</t>
  </si>
  <si>
    <t>05.01.01</t>
  </si>
  <si>
    <t>CAPITULO VII</t>
  </si>
  <si>
    <t>CAPITULO VIII</t>
  </si>
  <si>
    <t>CAPITULO IX</t>
  </si>
  <si>
    <t>RX. PERIAPICAL./BITE WING.</t>
  </si>
  <si>
    <t>RX OCLUSAL.</t>
  </si>
  <si>
    <t>MEDIA SERIADA</t>
  </si>
  <si>
    <t>SERIADA</t>
  </si>
  <si>
    <t>ATM: 6 tomas</t>
  </si>
  <si>
    <t>PANORAMICA.</t>
  </si>
  <si>
    <t>09.02.05</t>
  </si>
  <si>
    <t>TELERRADIOGRAFÍA.</t>
  </si>
  <si>
    <t>CAPITULO X</t>
  </si>
  <si>
    <t>EXTRACCION SIMPLE.</t>
  </si>
  <si>
    <t>10.07</t>
  </si>
  <si>
    <t>10.08</t>
  </si>
  <si>
    <t>10.11</t>
  </si>
  <si>
    <t>LIBERACIÓN DE PIEZAS RETENIDAS.</t>
  </si>
  <si>
    <t>10.12</t>
  </si>
  <si>
    <t>APICECTOMÍA.</t>
  </si>
  <si>
    <t>10.15</t>
  </si>
  <si>
    <t>10.16</t>
  </si>
  <si>
    <t>10.17</t>
  </si>
  <si>
    <t>RADECTOMÍA.</t>
  </si>
  <si>
    <t>consultas MEDIFE Dra. Auditora al tel. 0261.4380999 o 0 800 333 2700 de 10:00 a 17:00 hs.</t>
  </si>
  <si>
    <t>NO seran reconocidos por las obras Sociales el diagnostico: Control ó Caries</t>
  </si>
  <si>
    <t>Orden de Consulta y/o Práctica Firmada y Sellada.</t>
  </si>
  <si>
    <t>Dos Prestaciones por mes, más una consulta cada 12 meses. Ej. 0101+0301</t>
  </si>
  <si>
    <t>Cubre fotocurado (de canino a canino) garantia 24meses, mes vencido</t>
  </si>
  <si>
    <t>Pago minimo a los 30 dias, maximo 60 dias.</t>
  </si>
  <si>
    <t>El kit de bioseguridad esta incluido dentro de la prestacion.</t>
  </si>
  <si>
    <t>NO ABONA COSEGUROS Y/O GASTOS DE DIFERENCIAS DE ARANCEL.</t>
  </si>
  <si>
    <r>
      <t xml:space="preserve">Reconstrucción de Ángulos en dientes Anteriores. </t>
    </r>
    <r>
      <rPr>
        <b/>
        <sz val="9.5"/>
        <rFont val="Times New Roman"/>
        <family val="1"/>
      </rPr>
      <t>Cada 2 años</t>
    </r>
  </si>
  <si>
    <t>CAPITULO III ENDODONCIA  (Incluye RX.)</t>
  </si>
  <si>
    <t xml:space="preserve">Aplicación de cariostáticos en piezas dentales permanentes </t>
  </si>
  <si>
    <r>
      <t>Tratamientos en dientes primarios: Formocresol.</t>
    </r>
    <r>
      <rPr>
        <b/>
        <sz val="9.5"/>
        <rFont val="Times New Roman"/>
        <family val="1"/>
      </rPr>
      <t xml:space="preserve"> Incluye Rx Post</t>
    </r>
  </si>
  <si>
    <r>
      <t xml:space="preserve">Tratamientos de periodontitis destructiva leve </t>
    </r>
    <r>
      <rPr>
        <b/>
        <sz val="9.5"/>
        <rFont val="Times New Roman"/>
        <family val="1"/>
      </rPr>
      <t>(6 sectores) F/Per. Rx pre</t>
    </r>
  </si>
  <si>
    <r>
      <t xml:space="preserve">Tratamientos de periodontitis destructiva severa </t>
    </r>
    <r>
      <rPr>
        <b/>
        <sz val="9.5"/>
        <rFont val="Times New Roman"/>
        <family val="1"/>
      </rPr>
      <t>(6 sectores) F/Per. Rx pre</t>
    </r>
  </si>
  <si>
    <r>
      <t>Plástica de comunicación buco-sinusal.</t>
    </r>
    <r>
      <rPr>
        <b/>
        <sz val="9.5"/>
        <rFont val="Times New Roman"/>
        <family val="1"/>
      </rPr>
      <t xml:space="preserve"> Incluye Rx pre</t>
    </r>
  </si>
  <si>
    <r>
      <t xml:space="preserve">Alveolectomía estabilizadora </t>
    </r>
    <r>
      <rPr>
        <b/>
        <sz val="9.5"/>
        <rFont val="Times New Roman"/>
        <family val="1"/>
      </rPr>
      <t>6 zona por zona</t>
    </r>
  </si>
  <si>
    <r>
      <t>Germectomía.</t>
    </r>
    <r>
      <rPr>
        <b/>
        <sz val="9.5"/>
        <rFont val="Times New Roman"/>
        <family val="1"/>
      </rPr>
      <t xml:space="preserve"> Incluye Rx pre y post</t>
    </r>
  </si>
  <si>
    <r>
      <t xml:space="preserve">Liberación de dientes Retenidos. </t>
    </r>
    <r>
      <rPr>
        <b/>
        <sz val="9.5"/>
        <rFont val="Times New Roman"/>
        <family val="1"/>
      </rPr>
      <t>Incluye Rx pre y post</t>
    </r>
  </si>
  <si>
    <r>
      <t xml:space="preserve">Apicectomía. </t>
    </r>
    <r>
      <rPr>
        <b/>
        <sz val="9.5"/>
        <rFont val="Times New Roman"/>
        <family val="1"/>
      </rPr>
      <t>Incluye Rx pre y post</t>
    </r>
  </si>
  <si>
    <r>
      <t>Tratamientos en dientes primarios: Formocresol.</t>
    </r>
    <r>
      <rPr>
        <b/>
        <sz val="10"/>
        <rFont val="Times New Roman"/>
        <family val="1"/>
      </rPr>
      <t xml:space="preserve"> Rx Post</t>
    </r>
  </si>
  <si>
    <t>1</t>
  </si>
  <si>
    <t>2</t>
  </si>
  <si>
    <t xml:space="preserve">Autorización previa en la Obra Social </t>
  </si>
  <si>
    <t>3</t>
  </si>
  <si>
    <t>Dos Prestaciones por mes mas consulta. Ej. 0101 + 0301 + 0202 ó 0202 + 0202</t>
  </si>
  <si>
    <t>4</t>
  </si>
  <si>
    <t>Fotocurado codigo 0216 en dientes anteriores</t>
  </si>
  <si>
    <t>5</t>
  </si>
  <si>
    <t>Endodoncia incluyen 3 Rx.</t>
  </si>
  <si>
    <t>6</t>
  </si>
  <si>
    <t>No cobre Adicional, No destruya el sistema</t>
  </si>
  <si>
    <t>Desgaste selectivo</t>
  </si>
  <si>
    <t>PLAZO DE PAGO 60 DIAS</t>
  </si>
  <si>
    <t>LOS CONTRATOS TENDRAN UNA VIGENCIA DE 12MESES.</t>
  </si>
  <si>
    <t>LA FALTA DE CUMPLIMIENTO DE DICHO CONVENIO, POR AMBAS PARTES,</t>
  </si>
  <si>
    <t>SERA RESUELTA POR VIA LEGAL.</t>
  </si>
  <si>
    <r>
      <t xml:space="preserve">Cons. de estudio, diagnóstico y pronóstico. Ficha Periodontal. </t>
    </r>
    <r>
      <rPr>
        <b/>
        <sz val="10"/>
        <rFont val="Times New Roman"/>
        <family val="1"/>
      </rPr>
      <t>Cada 1 año</t>
    </r>
  </si>
  <si>
    <t>OSPIQYP</t>
  </si>
  <si>
    <t>Dos Prestaciones por mes, más una consulta cada 12 meses. Ej. 0101+0202+1001</t>
  </si>
  <si>
    <t xml:space="preserve"> EL PAGO DE LAS PRESTACIONES REALIZADAS, SERA CON UN PLAZO MINIMO </t>
  </si>
  <si>
    <t xml:space="preserve">DE  30 DIAS, HASTA UN MAXIMO DE 60 DIAS. DE LO CONTRARIO SE EVALUARA </t>
  </si>
  <si>
    <t>FEBRERO</t>
  </si>
  <si>
    <t>MARZO</t>
  </si>
  <si>
    <t>4  prestaciones por mes, sin autorización Previa.</t>
  </si>
  <si>
    <t>15-</t>
  </si>
  <si>
    <t>Limite de prestaciones: Se podra facturar dos (2) prestaciones por mes por afiliado, más la consulta</t>
  </si>
  <si>
    <t xml:space="preserve">ARANCELES </t>
  </si>
  <si>
    <t xml:space="preserve">0101   </t>
  </si>
  <si>
    <t xml:space="preserve">Consulta - Fichado - Plan de tratamiento                 </t>
  </si>
  <si>
    <t xml:space="preserve">0104   </t>
  </si>
  <si>
    <t xml:space="preserve">Consulta de Urgencia - no constituye paso intermedio de tratamiento     </t>
  </si>
  <si>
    <t xml:space="preserve">0201   </t>
  </si>
  <si>
    <t>OBTURACION CON AMALGAMA CAVIDAD SIMPLE</t>
  </si>
  <si>
    <t xml:space="preserve">0202   </t>
  </si>
  <si>
    <t>OBTURACION CON AMALGAMA CAVIDAD COMPUESTA/COMPLEJA</t>
  </si>
  <si>
    <t xml:space="preserve">0208   </t>
  </si>
  <si>
    <t xml:space="preserve">0209   </t>
  </si>
  <si>
    <t xml:space="preserve">0301   </t>
  </si>
  <si>
    <t xml:space="preserve">ENDODONCIA UNIRRADICULAR           </t>
  </si>
  <si>
    <t xml:space="preserve">0302   </t>
  </si>
  <si>
    <t xml:space="preserve">ENDODONCIA MULTIRRADICULAR         </t>
  </si>
  <si>
    <t xml:space="preserve">0305   </t>
  </si>
  <si>
    <t xml:space="preserve">BIOPULPECTOMIA PARCIAL             </t>
  </si>
  <si>
    <t xml:space="preserve">0306   </t>
  </si>
  <si>
    <t>NECROPULPECTOMIA PARCIAL O MOMIFICACIÓN</t>
  </si>
  <si>
    <t xml:space="preserve">0501   </t>
  </si>
  <si>
    <t xml:space="preserve">TARTRECTOMIA Y CEPILLADO MECANICO  </t>
  </si>
  <si>
    <t xml:space="preserve">0502   </t>
  </si>
  <si>
    <t>Consulta preventiva - Terapias Fluoradas</t>
  </si>
  <si>
    <t xml:space="preserve">0505   </t>
  </si>
  <si>
    <t xml:space="preserve">SELLANTE DE SURCOS, PUNTOS Y FISURAS          </t>
  </si>
  <si>
    <t xml:space="preserve">0701   </t>
  </si>
  <si>
    <t xml:space="preserve">Consulta - Motivación - En menores de 13 años </t>
  </si>
  <si>
    <t xml:space="preserve">0704   </t>
  </si>
  <si>
    <t>Tratamiento en dientes primarios con Formocresol</t>
  </si>
  <si>
    <t xml:space="preserve">0802   </t>
  </si>
  <si>
    <t xml:space="preserve">0803   </t>
  </si>
  <si>
    <t>Tratamiento de Periodontitis Leve / Moderada hasta 5 mm</t>
  </si>
  <si>
    <t xml:space="preserve">RX PERIAPICAL O BITE WING          </t>
  </si>
  <si>
    <t>0903</t>
  </si>
  <si>
    <t xml:space="preserve">RADIOGRAFÍAS SERIADAS DE 14 PELICULAS            </t>
  </si>
  <si>
    <t>0905</t>
  </si>
  <si>
    <t xml:space="preserve">PANTOMOGRAFIA                      </t>
  </si>
  <si>
    <t xml:space="preserve">1001   </t>
  </si>
  <si>
    <t xml:space="preserve">EXTRACCION                         </t>
  </si>
  <si>
    <t xml:space="preserve">1009   </t>
  </si>
  <si>
    <t>Extracción de dientes con retención osea</t>
  </si>
  <si>
    <r>
      <t xml:space="preserve">O.S.M.A.T.A. </t>
    </r>
    <r>
      <rPr>
        <b/>
        <u/>
        <sz val="12"/>
        <rFont val="Times New Roman"/>
        <family val="1"/>
      </rPr>
      <t>O. S. del Sind. Mecánicos y Afines del Transporte Automotor</t>
    </r>
  </si>
  <si>
    <t xml:space="preserve">OBRA SOCIAL OSMATA PLAN PMO - OSMATA de SANITAS SALUD SRL </t>
  </si>
  <si>
    <t>05.01.00</t>
  </si>
  <si>
    <t xml:space="preserve">CAPITULO  7 </t>
  </si>
  <si>
    <t xml:space="preserve">     ODONTOPEDIATRÍA </t>
  </si>
  <si>
    <t xml:space="preserve">Para validación de afiliados: entrar a: www.micamsalud.com.ar  </t>
  </si>
  <si>
    <t xml:space="preserve">  No cobre Adicional, No destruya el sistema</t>
  </si>
  <si>
    <t>Excluido</t>
  </si>
  <si>
    <t>Código</t>
  </si>
  <si>
    <t>Descripción</t>
  </si>
  <si>
    <t>G1 y G2</t>
  </si>
  <si>
    <t>01 01</t>
  </si>
  <si>
    <t>01 04</t>
  </si>
  <si>
    <t>02 01</t>
  </si>
  <si>
    <t>02 02</t>
  </si>
  <si>
    <t>02 03</t>
  </si>
  <si>
    <t>Obturación con amalgama - cavidad compleja</t>
  </si>
  <si>
    <t>02 15</t>
  </si>
  <si>
    <t>Obturación con material estético de fotocurado - cavidad simple</t>
  </si>
  <si>
    <t>02 16</t>
  </si>
  <si>
    <t>Obturación con material estético de fotocurado - cavidad compuesta</t>
  </si>
  <si>
    <t>03 05</t>
  </si>
  <si>
    <t>Biopulpectomía parcial (incluye valor de Rx)</t>
  </si>
  <si>
    <t>03 06</t>
  </si>
  <si>
    <t>Necropulpectomia parcial -momificación- (incluye valor de Rx)</t>
  </si>
  <si>
    <t>05 01</t>
  </si>
  <si>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ñ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z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T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h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g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.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re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erá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u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v</t>
    </r>
    <r>
      <rPr>
        <sz val="10"/>
        <color rgb="FF000000"/>
        <rFont val="Arial"/>
        <family val="2"/>
      </rPr>
      <t>ez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m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es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y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h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ta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os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12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ñ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.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Co</t>
    </r>
    <r>
      <rPr>
        <sz val="10"/>
        <color rgb="FF000000"/>
        <rFont val="Arial"/>
        <family val="2"/>
      </rPr>
      <t>m</t>
    </r>
    <r>
      <rPr>
        <sz val="10"/>
        <color rgb="FF000000"/>
        <rFont val="Arial"/>
        <family val="2"/>
      </rPr>
      <t>prende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ñ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z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t</t>
    </r>
    <r>
      <rPr>
        <sz val="10"/>
        <color rgb="FF000000"/>
        <rFont val="Arial"/>
        <family val="2"/>
      </rPr>
      <t>é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as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o,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u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m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tos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h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g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nt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nt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,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ora</t>
    </r>
    <r>
      <rPr>
        <sz val="10"/>
        <color rgb="FF000000"/>
        <rFont val="Arial"/>
        <family val="2"/>
      </rPr>
      <t>m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to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et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t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y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re</t>
    </r>
    <r>
      <rPr>
        <sz val="10"/>
        <color rgb="FF000000"/>
        <rFont val="Arial"/>
        <family val="2"/>
      </rPr>
      <t>v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a.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Inc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u</t>
    </r>
    <r>
      <rPr>
        <sz val="10"/>
        <color rgb="FF000000"/>
        <rFont val="Arial"/>
        <family val="2"/>
      </rPr>
      <t>y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m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toreo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u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.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re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erá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on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tac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ón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H.C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ín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cor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ta</t>
    </r>
    <r>
      <rPr>
        <sz val="10"/>
        <color rgb="FF000000"/>
        <rFont val="Arial"/>
        <family val="2"/>
      </rPr>
      <t>m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te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f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a,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cu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erá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pro</t>
    </r>
    <r>
      <rPr>
        <sz val="10"/>
        <color rgb="FF000000"/>
        <rFont val="Arial"/>
        <family val="2"/>
      </rPr>
      <t>v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ta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C.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.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u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ó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.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De</t>
    </r>
    <r>
      <rPr>
        <sz val="10"/>
        <color rgb="FF000000"/>
        <rFont val="Arial"/>
        <family val="2"/>
      </rPr>
      <t>b</t>
    </r>
    <r>
      <rPr>
        <sz val="10"/>
        <color rgb="FF000000"/>
        <rFont val="Arial"/>
        <family val="2"/>
      </rPr>
      <t>erá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pre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tar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ha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tal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on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os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h</t>
    </r>
    <r>
      <rPr>
        <sz val="10"/>
        <color rgb="FF000000"/>
        <rFont val="Arial"/>
        <family val="2"/>
      </rPr>
      <t>á</t>
    </r>
    <r>
      <rPr>
        <sz val="10"/>
        <color rgb="FF000000"/>
        <rFont val="Arial"/>
        <family val="2"/>
      </rPr>
      <t>b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tos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m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tar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os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ño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y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t</t>
    </r>
    <r>
      <rPr>
        <sz val="10"/>
        <color rgb="FF000000"/>
        <rFont val="Arial"/>
        <family val="2"/>
      </rPr>
      <t>é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ce</t>
    </r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o</t>
    </r>
  </si>
  <si>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ón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ari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tá</t>
    </r>
    <r>
      <rPr>
        <sz val="10"/>
        <color rgb="FF000000"/>
        <rFont val="Arial"/>
        <family val="2"/>
      </rPr>
      <t>t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os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en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z</t>
    </r>
    <r>
      <rPr>
        <sz val="10"/>
        <color rgb="FF000000"/>
        <rFont val="Arial"/>
        <family val="2"/>
      </rPr>
      <t>as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nt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as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m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tes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(3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se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)</t>
    </r>
  </si>
  <si>
    <t>07 01</t>
  </si>
  <si>
    <t>07 04</t>
  </si>
  <si>
    <t>Tratamiento de dientes primarios con formocresol (incluye Rx post)</t>
  </si>
  <si>
    <t>08 01</t>
  </si>
  <si>
    <t>08 02</t>
  </si>
  <si>
    <r>
      <rPr>
        <sz val="10"/>
        <color rgb="FF000000"/>
        <rFont val="Arial"/>
        <family val="2"/>
      </rPr>
      <t>T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at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m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to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t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t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tru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t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v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v</t>
    </r>
    <r>
      <rPr>
        <sz val="10"/>
        <color rgb="FF000000"/>
        <rFont val="Arial"/>
        <family val="2"/>
      </rPr>
      <t>e.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Inc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u</t>
    </r>
    <r>
      <rPr>
        <sz val="10"/>
        <color rgb="FF000000"/>
        <rFont val="Arial"/>
        <family val="2"/>
      </rPr>
      <t>y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os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ó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g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0</t>
    </r>
    <r>
      <rPr>
        <sz val="10"/>
        <color rgb="FF000000"/>
        <rFont val="Arial"/>
        <family val="2"/>
      </rPr>
      <t>5</t>
    </r>
    <r>
      <rPr>
        <sz val="10"/>
        <color rgb="FF000000"/>
        <rFont val="Arial"/>
        <family val="2"/>
      </rPr>
      <t>.01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y
</t>
    </r>
    <r>
      <rPr>
        <sz val="10"/>
        <color rgb="FF000000"/>
        <rFont val="Arial"/>
        <family val="2"/>
      </rPr>
      <t>08.12.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Se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ono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á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ada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24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m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.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Para
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u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re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m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to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erá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b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g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tor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tac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ón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as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ra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g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f</t>
    </r>
    <r>
      <rPr>
        <sz val="10"/>
        <color rgb="FF000000"/>
        <rFont val="Arial"/>
        <family val="2"/>
      </rPr>
      <t>ías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preop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at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as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y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ha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tal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m</t>
    </r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et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.</t>
    </r>
  </si>
  <si>
    <r>
      <rPr>
        <sz val="10"/>
        <color rgb="FF000000"/>
        <rFont val="Arial"/>
        <family val="2"/>
      </rPr>
      <t>T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at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m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to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t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t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tru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t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v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se</t>
    </r>
    <r>
      <rPr>
        <sz val="10"/>
        <color rgb="FF000000"/>
        <rFont val="Arial"/>
        <family val="2"/>
      </rPr>
      <t>v</t>
    </r>
    <r>
      <rPr>
        <sz val="10"/>
        <color rgb="FF000000"/>
        <rFont val="Arial"/>
        <family val="2"/>
      </rPr>
      <t>ero.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u</t>
    </r>
    <r>
      <rPr>
        <sz val="10"/>
        <color rgb="FF000000"/>
        <rFont val="Arial"/>
        <family val="2"/>
      </rPr>
      <t>y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os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ó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g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0</t>
    </r>
    <r>
      <rPr>
        <sz val="10"/>
        <color rgb="FF000000"/>
        <rFont val="Arial"/>
        <family val="2"/>
      </rPr>
      <t>5</t>
    </r>
    <r>
      <rPr>
        <sz val="10"/>
        <color rgb="FF000000"/>
        <rFont val="Arial"/>
        <family val="2"/>
      </rPr>
      <t>.01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y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0</t>
    </r>
    <r>
      <rPr>
        <sz val="10"/>
        <color rgb="FF000000"/>
        <rFont val="Arial"/>
        <family val="2"/>
      </rPr>
      <t>8</t>
    </r>
    <r>
      <rPr>
        <sz val="10"/>
        <color rgb="FF000000"/>
        <rFont val="Arial"/>
        <family val="2"/>
      </rPr>
      <t>.1</t>
    </r>
    <r>
      <rPr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.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re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erá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4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m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.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 xml:space="preserve">ara
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u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re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m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to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erá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b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g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tor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tac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ón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as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ra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g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f</t>
    </r>
    <r>
      <rPr>
        <sz val="10"/>
        <color rgb="FF000000"/>
        <rFont val="Arial"/>
        <family val="2"/>
      </rPr>
      <t>ías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preop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at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as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y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ha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d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tal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m</t>
    </r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et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.</t>
    </r>
  </si>
  <si>
    <t>08 07</t>
  </si>
  <si>
    <t>Terapia de mantenimiento</t>
  </si>
  <si>
    <t>No reconoc</t>
  </si>
  <si>
    <t>09 01 01</t>
  </si>
  <si>
    <t>Radiografía periapical</t>
  </si>
  <si>
    <t>09 01 04</t>
  </si>
  <si>
    <t>09 01 05</t>
  </si>
  <si>
    <t>Seriada de 14 películas</t>
  </si>
  <si>
    <t>09 02 03</t>
  </si>
  <si>
    <t>ATM 6 tomas. (Incluye 6 tomas comparativas, tres por lado)</t>
  </si>
  <si>
    <t>10 01</t>
  </si>
  <si>
    <t>10 03</t>
  </si>
  <si>
    <t>10 04</t>
  </si>
  <si>
    <t>Alveolectomía estabilizadora por zona ( 6 zonas)</t>
  </si>
  <si>
    <t>10 09 01</t>
  </si>
  <si>
    <t>Extrac. diente o resto radicular con ret. Submucosa (incluye valor Rx)</t>
  </si>
  <si>
    <t>10 09 02</t>
  </si>
  <si>
    <t>Extracción diente con retención ósea (incluye valor Rx)</t>
  </si>
  <si>
    <t>10 10</t>
  </si>
  <si>
    <t>Germectomía (no incluye valor Rx)</t>
  </si>
  <si>
    <t xml:space="preserve"> YA SE ENCUENTRAN INCLUIDAS EN EL VALOR. EN EL CASO DE REQUERIR MAS PRESTACIONES EL CAPITULO 3 </t>
  </si>
  <si>
    <t xml:space="preserve">Y EL CAPITULO DE PERIODIONCIA, SE REALIZARA CON AUTORIZACION PREVIA A LOS SIGUIENTES MAILS: </t>
  </si>
  <si>
    <t>CPONZELLINI@FEDERADA.COM / ACUERDOS@FEDERADA.COM</t>
  </si>
  <si>
    <t>TODAS LAS PRESTACIONES TIENEN UN TOPE DE FACTURACION DE HASTA 3 (TRES)PRACTICAS, POR PACIENTE</t>
  </si>
  <si>
    <t>POR PROFESIONAL, POR MES, ESTRICTO. CAPITULO 3: LAS RX PRE Y POST TRATAMIENTO</t>
  </si>
  <si>
    <t>03 01</t>
  </si>
  <si>
    <t>03 02</t>
  </si>
  <si>
    <t>05 02</t>
  </si>
  <si>
    <t>05 04</t>
  </si>
  <si>
    <t>05 05</t>
  </si>
  <si>
    <t>05 06</t>
  </si>
  <si>
    <t>08 03</t>
  </si>
  <si>
    <t>08 04</t>
  </si>
  <si>
    <t>09 02 04</t>
  </si>
  <si>
    <t>10 02</t>
  </si>
  <si>
    <t>3 Prestaciones por mes incluida la consulta.</t>
  </si>
  <si>
    <t>Exámen/diag./fichado y plan de tratamiento. Cada 12 meses</t>
  </si>
  <si>
    <t>Consulta no programada o de urgencia.  Motivo de la consulta en observaciones</t>
  </si>
  <si>
    <t>CAPITULO II OPERATORIA DENTAL  Cada 24 meses</t>
  </si>
  <si>
    <t>CAPITILO III ENDODONCIA (Incluye 3 Rx)</t>
  </si>
  <si>
    <t>Sellantes de puntos y fisuras por pieza dental. Se reconocerá una vez cada
12 (doce) meses, solo en premolares y molares permanentes, comprendiendo todas las caras de la pieza dentaria; no pudiendo facturarse en el lapso que dure su garantía ningún código. En menores de13 años.</t>
  </si>
  <si>
    <t>Consulta preventiva y de relevamiento. Topicación con fluor Periódica,incl.cepillado previo y aplicación de fluor por tratamiento NORMA,INCLUYE: Tartrectomía y cepillado mecánico, detección y control de la placa bacteriana, enseñanza de técnicas de higiene. Se reconocerá una vez cada 6 (seis) meses ambas arcadas, en menores de 13 años, incluyendo el código 05.01.</t>
  </si>
  <si>
    <t>Plástica de comunicación bucosinusal (Para su reconocimiento deberá acopmpañarse la radiografía pre-operatoria que justifique la realización) (incluye valor Rx)</t>
  </si>
  <si>
    <t>Motivación en menores de 13 años.</t>
  </si>
  <si>
    <t>Tartrectomía y cepillado mecánico ambas arcadas. Cada 12 meses</t>
  </si>
  <si>
    <t>05.02.00</t>
  </si>
  <si>
    <t>CONS. PREV., CEPILLADO Y FLUOR - Hasta 13 años inclusive</t>
  </si>
  <si>
    <t>05.04.00</t>
  </si>
  <si>
    <t>CONS. PREV. DETECCION DE PLACA BACTERIANA</t>
  </si>
  <si>
    <t>05.05.00</t>
  </si>
  <si>
    <t>SELLANTES DE PUNTOS Y FISURAS-Hasta 14 años incluisve</t>
  </si>
  <si>
    <t>05.06.00</t>
  </si>
  <si>
    <t>CARIOSTATICOS(incluye 3 sesiones)</t>
  </si>
  <si>
    <t>07.01.01</t>
  </si>
  <si>
    <t>MOTIVACION. Hasta 14 años inclusive.</t>
  </si>
  <si>
    <t>08.01.00</t>
  </si>
  <si>
    <t xml:space="preserve">CONSULTA </t>
  </si>
  <si>
    <t>08.03.00</t>
  </si>
  <si>
    <t>TRAT. PERIOD. DESTRUCTIVA LEVE -Cada 6 meses</t>
  </si>
  <si>
    <t>08.04.00</t>
  </si>
  <si>
    <t>TRAT. PERIOD. DESTRUCTIVA SEVERA -Cada 6 meses</t>
  </si>
  <si>
    <t>09.01.02</t>
  </si>
  <si>
    <t>BITE WING</t>
  </si>
  <si>
    <t>RX. OCLUSAL 6 * 8 CM</t>
  </si>
  <si>
    <t>RX. DENTAL SERIADA-DE 8 A 14 PELICULAS</t>
  </si>
  <si>
    <t>TELE RADIOGRAFIA CEFALOMETRICA</t>
  </si>
  <si>
    <t>10.02.00</t>
  </si>
  <si>
    <t>PLASTICA DE COMUNICACIÓN BUCO SINUSAL</t>
  </si>
  <si>
    <t>10.03.00</t>
  </si>
  <si>
    <t>BIOPSIA POR PUNCIÓN O ASPIRACIÓN</t>
  </si>
  <si>
    <t>10.04.00</t>
  </si>
  <si>
    <t>ALVEOLECTOMIA ESTABILIZADORA P/ZONA</t>
  </si>
  <si>
    <t>10.05.00</t>
  </si>
  <si>
    <t>10.06.00</t>
  </si>
  <si>
    <t>INCISIÓN Y DRENAJE DE ABSCESOS P/ VIA INTRABUCAL</t>
  </si>
  <si>
    <t>10.07.00</t>
  </si>
  <si>
    <t>BIOPSIA POR ESCISIÓN</t>
  </si>
  <si>
    <t>10.08.00</t>
  </si>
  <si>
    <t>ALARGAMIENTO QUIRURG. DE LA CORONA CLÍNICA</t>
  </si>
  <si>
    <t>EXTRACCIÓN DE DIENTES RETENCION MUCOSA  (NO INCLUYE RX)</t>
  </si>
  <si>
    <t>10.10.00</t>
  </si>
  <si>
    <t>GERMECTOMIA</t>
  </si>
  <si>
    <t>10.11.00</t>
  </si>
  <si>
    <t>LIBERACIÓN DE DIENTES RETENIDOS</t>
  </si>
  <si>
    <t>10.12.00</t>
  </si>
  <si>
    <t>APICECTOMÍA</t>
  </si>
  <si>
    <t>10.13.00</t>
  </si>
  <si>
    <t>TRATAMIENTO DE OSTEOMELITIS</t>
  </si>
  <si>
    <t>10.14.00</t>
  </si>
  <si>
    <t>EXTRACCIÓN DE CUERPO EXTRAÑO</t>
  </si>
  <si>
    <t>10.15.00</t>
  </si>
  <si>
    <t>ALVEOLOCTOMIA CORRECTIVA</t>
  </si>
  <si>
    <t>10.16.00</t>
  </si>
  <si>
    <t>FRENECTOMÍA</t>
  </si>
  <si>
    <t>10.17.00</t>
  </si>
  <si>
    <t>GINGIVECTOMÍA POR ZONA O SECTOR</t>
  </si>
  <si>
    <t>10.18.00</t>
  </si>
  <si>
    <t>EXTIRPACIÓN DE EPULIS. Eliminación de Hiperplasia</t>
  </si>
  <si>
    <t>Dos Prestaciones por mes, más una consulta cada 12 meses. Ej. 0101+0301+0202</t>
  </si>
  <si>
    <t>Pago minimo a los 30 dias, maximo 45 días de recibida la facturación</t>
  </si>
  <si>
    <t>DIA 26</t>
  </si>
  <si>
    <t>DIA 27</t>
  </si>
  <si>
    <t>0200</t>
  </si>
  <si>
    <t xml:space="preserve">Obturación sector anterior con Fotocurado. </t>
  </si>
  <si>
    <t>Consulta preventiva / fluor</t>
  </si>
  <si>
    <t>RESTAURACIÓN DE PIEZAS DENTARIAS</t>
  </si>
  <si>
    <t xml:space="preserve">GLOBALIZADO. Se reconocerá una práctica por pieza dentaria cada 24 meses. </t>
  </si>
  <si>
    <t>En piezas temporarias cada 12 meses</t>
  </si>
  <si>
    <t xml:space="preserve">CIRUGIUAS ODONTOLÓGICAS.(valor a convenir con el prestador; con autorización previa </t>
  </si>
  <si>
    <t>de Medife, y comunicación al Circulo)</t>
  </si>
  <si>
    <t>2-105003</t>
  </si>
  <si>
    <t>AQUELLAS PRACTICAS QUE NO HAYAN SIDO EXPRESAMENTE ACORDADAS, REQUERIRAN AUTORIZACION PREVIA DE MEDIFE.</t>
  </si>
  <si>
    <t>Cuatro (4) prestaciones mensuales,  salvo el caso en que corresponda el código 0101 y 0701 consultas (0101+3PREST.)</t>
  </si>
  <si>
    <t>Sellador de puntos y fisuras</t>
  </si>
  <si>
    <t>SE REANUDA OSMATA solamente Deptos. San Martin, Junin y Rivadavia</t>
  </si>
  <si>
    <r>
      <t xml:space="preserve">Endondoncia mecanizada </t>
    </r>
    <r>
      <rPr>
        <sz val="8"/>
        <color rgb="FF222222"/>
        <rFont val="Arial"/>
        <family val="2"/>
      </rPr>
      <t>(se factura junto a los codigos 0301,0302,0303,0304 según corresponda)</t>
    </r>
  </si>
  <si>
    <t>03.09.01</t>
  </si>
  <si>
    <t>de los 30 a 60 días de vencimiento, en caso que pasara los 60 dias quedara a</t>
  </si>
  <si>
    <t>No incluye Rx, deberán enviarse con la prestación y facturar por separado.</t>
  </si>
  <si>
    <t>Prevención Niños-Ens. Higiene/Cepillado/Aplicación Flúor (1 en 6 meses hasta los 15 años, inclusive)</t>
  </si>
  <si>
    <t>SELLANTES DE PUNTOS Y FISURAS.(en piezas permanentes , 1 en 12 meses)</t>
  </si>
  <si>
    <t>TRATAMIENTO DE ENFERMEDAD PERIODONTAL MODERADA.(cada 12 meses, con 0801 y Rx)</t>
  </si>
  <si>
    <t>DRENAJE DE ABSCESOS.(debe indicar sector/arcada/hemiaracada,según corresponda)</t>
  </si>
  <si>
    <t>BIOPSIA POR ESCISIÓN.(debe indicar sector/arcada/hemiaracada,según corresponda)</t>
  </si>
  <si>
    <t>ALARGAMIENTO DE CORONA CLÍNICA.(debe indicar pieza dentaria)</t>
  </si>
  <si>
    <t>CONSULTA PREVENTIVA PERIODICA.(1 cada 6 meses como única practica. C/odontograma)</t>
  </si>
  <si>
    <t>CONSULTA DE URGENCIA. (indicar motivo de la práctica)</t>
  </si>
  <si>
    <t>CONSULTA,EXAMEN,DIAG.,FICHADO Y PLAN DE TRATAMIENTO(cada 12 meses. C/Odontograma)</t>
  </si>
  <si>
    <t>ACOPIO DE PASTA ALCALINA/MEDICAMENTOSA. (En piezas dentarias permanentes con ápice</t>
  </si>
  <si>
    <t>incompleto). Hasta 3(tres) intervenciones.</t>
  </si>
  <si>
    <t>DESOBTURACIÓN DE CONDUCTOS(P/RETRATAMIENTO)Se reconoce junto al Trat. Endodóntico que corresponda.</t>
  </si>
  <si>
    <t>Prevención adultos-Ens. de Higiene/cepillado mecánico/tractectomía/Flúor (1 en 12 meses a partir de 16 años)</t>
  </si>
  <si>
    <t>MATENIMIENTO DE TRATAMIENTO PERIODONTAL(cada 6 meses, después de facturar códigos 080…/incluye 0501)</t>
  </si>
  <si>
    <t>TRATAMIENTO DE PIEZAS DENTARIAS TEMPORARIAS CON FORMOCRESOL (no incluye Rx Pre y Post)</t>
  </si>
  <si>
    <t>CONSULTA , FICHADO Y MOTIVACIÓN. (MENORES DE 10 AÑOS. Por única vez, incluye 0101)</t>
  </si>
  <si>
    <t>PLASTICA DE COMUNICACIÓN BUCOSINUSAL. (debe indicar sector/hemiarcada)</t>
  </si>
  <si>
    <t>EXTRACCIÓN DE PIEZAS EN RETENCIÓN MUCOSA. (indica pieza dentaria)</t>
  </si>
  <si>
    <t>EXTRACCIÓN DE PIEZAS EN RETENCIÓN OSEA. (indica pieza dentaria)</t>
  </si>
  <si>
    <t>GERMECTOMÍA. (indica pieza dentaria)</t>
  </si>
  <si>
    <t>ALVEOLECTOMÍA CORRECTIVA  Y/O ESTABILIZADORA. (debe indicar sector)</t>
  </si>
  <si>
    <t>FRENECTOMÍA. (debe indicar sector)</t>
  </si>
  <si>
    <t>criterio de  la obra social el debito.</t>
  </si>
  <si>
    <t>TRATAMIENTO DE GINGIVITIS MARGINAL CRONICA. (cada 12 meses como única práctica)</t>
  </si>
  <si>
    <r>
      <t>Restauración globalizada.</t>
    </r>
    <r>
      <rPr>
        <b/>
        <sz val="10"/>
        <rFont val="Times New Roman"/>
        <family val="1"/>
      </rPr>
      <t xml:space="preserve"> Cada 3 años</t>
    </r>
  </si>
  <si>
    <t>CAPÍTULLO IV 'PROTESIS</t>
  </si>
  <si>
    <t>040101</t>
  </si>
  <si>
    <t>Incrustaciones. Cavidad Simple</t>
  </si>
  <si>
    <t>040102</t>
  </si>
  <si>
    <t>Incrustaciones. Cavidad compuesta y compleja</t>
  </si>
  <si>
    <t>040104</t>
  </si>
  <si>
    <t>Corona colada</t>
  </si>
  <si>
    <t>040105</t>
  </si>
  <si>
    <t>Corona colada con frente estético</t>
  </si>
  <si>
    <t>040107</t>
  </si>
  <si>
    <t>Recementado de  Perno y corona</t>
  </si>
  <si>
    <t>040108</t>
  </si>
  <si>
    <t xml:space="preserve">Perno muñón simple </t>
  </si>
  <si>
    <t>040110</t>
  </si>
  <si>
    <t>Tramo de puente colado</t>
  </si>
  <si>
    <t>040111</t>
  </si>
  <si>
    <t>Corona de acrílico</t>
  </si>
  <si>
    <t>040112</t>
  </si>
  <si>
    <t>Elemento provisorio por unidad</t>
  </si>
  <si>
    <t>040113</t>
  </si>
  <si>
    <t>Corona de porcelana sobre metal</t>
  </si>
  <si>
    <t>040115</t>
  </si>
  <si>
    <t>Corona de porcelana pura</t>
  </si>
  <si>
    <t>040117</t>
  </si>
  <si>
    <t>Corona de porcelana sobre zirconio</t>
  </si>
  <si>
    <t>040121</t>
  </si>
  <si>
    <t>Incrustación de resina</t>
  </si>
  <si>
    <t>040122</t>
  </si>
  <si>
    <t>Incrustación cerámica</t>
  </si>
  <si>
    <t>040123</t>
  </si>
  <si>
    <t>Carillas de Porcelana</t>
  </si>
  <si>
    <t>040124</t>
  </si>
  <si>
    <t>Carillas de Resina</t>
  </si>
  <si>
    <t>040125</t>
  </si>
  <si>
    <t>PROTESIS REMOVIBLE</t>
  </si>
  <si>
    <t>040201</t>
  </si>
  <si>
    <t>Prótesis parcial de acrílico: hasta cinco elementos</t>
  </si>
  <si>
    <t>040202</t>
  </si>
  <si>
    <t>Prótesis parcial de acrílico</t>
  </si>
  <si>
    <t>040204</t>
  </si>
  <si>
    <t xml:space="preserve">Prótesis parcial de cromo cobalto </t>
  </si>
  <si>
    <t>040205</t>
  </si>
  <si>
    <t>Prótesis parcial inmediata</t>
  </si>
  <si>
    <t>PROTESIS COMPLETA</t>
  </si>
  <si>
    <t>040301</t>
  </si>
  <si>
    <t>040303</t>
  </si>
  <si>
    <t>Prótesis completa inmediata</t>
  </si>
  <si>
    <t>VARIOS</t>
  </si>
  <si>
    <t>040401</t>
  </si>
  <si>
    <t>Compostura Simple</t>
  </si>
  <si>
    <t>040402</t>
  </si>
  <si>
    <t>Compostura con agregado de un diente</t>
  </si>
  <si>
    <t>040403</t>
  </si>
  <si>
    <t>Compostura con agregado de un retenedor</t>
  </si>
  <si>
    <t>040404</t>
  </si>
  <si>
    <t>Compostura con agregado de un diente y un retenedor</t>
  </si>
  <si>
    <t>040410</t>
  </si>
  <si>
    <t xml:space="preserve">Rebasado prótesis </t>
  </si>
  <si>
    <t>040411</t>
  </si>
  <si>
    <t>Cubeta individual</t>
  </si>
  <si>
    <t>Perno de fibra de vidrio</t>
  </si>
  <si>
    <t>Tartrectomía mecánica</t>
  </si>
  <si>
    <r>
      <t xml:space="preserve">Consulta. </t>
    </r>
    <r>
      <rPr>
        <b/>
        <sz val="10"/>
        <rFont val="Times New Roman"/>
        <family val="1"/>
      </rPr>
      <t>Cada 12 meses</t>
    </r>
  </si>
  <si>
    <r>
      <t xml:space="preserve">Consultas de Urgencias. </t>
    </r>
    <r>
      <rPr>
        <b/>
        <sz val="10"/>
        <rFont val="Times New Roman"/>
        <family val="1"/>
      </rPr>
      <t>Motivo en observaciones. Dos por año</t>
    </r>
  </si>
  <si>
    <r>
      <t>Tratamiento Unirradicular.</t>
    </r>
    <r>
      <rPr>
        <b/>
        <sz val="10"/>
        <rFont val="Times New Roman"/>
        <family val="1"/>
      </rPr>
      <t xml:space="preserve"> Incluye 3 Rx</t>
    </r>
  </si>
  <si>
    <r>
      <t xml:space="preserve">Tratamiento: Multirradicular. </t>
    </r>
    <r>
      <rPr>
        <b/>
        <sz val="10"/>
        <rFont val="Times New Roman"/>
        <family val="1"/>
      </rPr>
      <t>Incluye 3 Rx</t>
    </r>
  </si>
  <si>
    <r>
      <t xml:space="preserve">Motivación y fichado. </t>
    </r>
    <r>
      <rPr>
        <b/>
        <sz val="10"/>
        <rFont val="Times New Roman"/>
        <family val="1"/>
      </rPr>
      <t>Hasta 3 cons. Hasta 10 años</t>
    </r>
  </si>
  <si>
    <r>
      <t>Tratamientos en dientes primarios: Formocresol.</t>
    </r>
    <r>
      <rPr>
        <b/>
        <sz val="10"/>
        <rFont val="Times New Roman"/>
        <family val="1"/>
      </rPr>
      <t xml:space="preserve"> Rx pre y post operatoria</t>
    </r>
  </si>
  <si>
    <r>
      <t xml:space="preserve">Tratamientos de Gingivitis marginal crónica. </t>
    </r>
    <r>
      <rPr>
        <b/>
        <sz val="10"/>
        <rFont val="Times New Roman"/>
        <family val="1"/>
      </rPr>
      <t>Incluye 0501, 0502 y 0504</t>
    </r>
  </si>
  <si>
    <t>Tres prestaciones por paciente, sin contar elementos de diagnóstico como  RX o fichado de primera vez que se presenta cada 12 meses.</t>
  </si>
  <si>
    <r>
      <t>OBRAS SOCIALES Y MUTUALES EN CONVENIO CON EL</t>
    </r>
    <r>
      <rPr>
        <b/>
        <sz val="10"/>
        <color rgb="FF0070C0"/>
        <rFont val="Times New Roman"/>
        <family val="1"/>
      </rPr>
      <t xml:space="preserve"> C.O.E.</t>
    </r>
  </si>
  <si>
    <r>
      <t>OSADEF - ADEFA</t>
    </r>
    <r>
      <rPr>
        <b/>
        <sz val="18"/>
        <color rgb="FF0070C0"/>
        <rFont val="Times New Roman"/>
        <family val="1"/>
      </rPr>
      <t xml:space="preserve"> </t>
    </r>
    <r>
      <rPr>
        <b/>
        <sz val="13"/>
        <color rgb="FF0070C0"/>
        <rFont val="Times New Roman"/>
        <family val="1"/>
      </rPr>
      <t>Asoc. de Empleados de Farmacia de Mendoza</t>
    </r>
  </si>
  <si>
    <r>
      <t xml:space="preserve">Consulta. </t>
    </r>
    <r>
      <rPr>
        <b/>
        <sz val="9.5"/>
        <color rgb="FF0070C0"/>
        <rFont val="Times New Roman"/>
        <family val="1"/>
      </rPr>
      <t>Cada 12 meses</t>
    </r>
  </si>
  <si>
    <r>
      <t xml:space="preserve">Consulta de Urgencia. </t>
    </r>
    <r>
      <rPr>
        <b/>
        <sz val="9.5"/>
        <color rgb="FF0070C0"/>
        <rFont val="Times New Roman"/>
        <family val="1"/>
      </rPr>
      <t>Motivo de la consulta en observ.</t>
    </r>
  </si>
  <si>
    <r>
      <t xml:space="preserve">Tratamiento Unirradicular. </t>
    </r>
    <r>
      <rPr>
        <b/>
        <sz val="9.5"/>
        <color rgb="FF0070C0"/>
        <rFont val="Times New Roman"/>
        <family val="1"/>
      </rPr>
      <t>Incluye 3 Rx</t>
    </r>
  </si>
  <si>
    <r>
      <t xml:space="preserve">Tratamiento: Multirradicular. </t>
    </r>
    <r>
      <rPr>
        <b/>
        <sz val="9.5"/>
        <color rgb="FF0070C0"/>
        <rFont val="Times New Roman"/>
        <family val="1"/>
      </rPr>
      <t>Incluye 3 Rx</t>
    </r>
  </si>
  <si>
    <r>
      <t xml:space="preserve">Biopulpectomía parcial. </t>
    </r>
    <r>
      <rPr>
        <b/>
        <sz val="9.5"/>
        <color rgb="FF0070C0"/>
        <rFont val="Times New Roman"/>
        <family val="1"/>
      </rPr>
      <t>Incluye 2 Rx</t>
    </r>
  </si>
  <si>
    <r>
      <t xml:space="preserve">Necropulpectomia Parcial. (Momificación) </t>
    </r>
    <r>
      <rPr>
        <b/>
        <sz val="9.5"/>
        <color rgb="FF0070C0"/>
        <rFont val="Times New Roman"/>
        <family val="1"/>
      </rPr>
      <t>Incluye 2 Rx</t>
    </r>
  </si>
  <si>
    <r>
      <t xml:space="preserve">Tartrectomía y cepillado mecánico. </t>
    </r>
    <r>
      <rPr>
        <b/>
        <sz val="9.5"/>
        <color rgb="FF0070C0"/>
        <rFont val="Times New Roman"/>
        <family val="1"/>
      </rPr>
      <t>Cada 12 meses incluye 0504</t>
    </r>
  </si>
  <si>
    <r>
      <t xml:space="preserve">Detención, control de placa bacteriana. </t>
    </r>
    <r>
      <rPr>
        <b/>
        <sz val="9.5"/>
        <color rgb="FF0070C0"/>
        <rFont val="Times New Roman"/>
        <family val="1"/>
      </rPr>
      <t>Unica vez por odontólogo</t>
    </r>
  </si>
  <si>
    <r>
      <t xml:space="preserve">Sellantes de fosas, fisuras por pieza dental. </t>
    </r>
    <r>
      <rPr>
        <b/>
        <sz val="9"/>
        <color rgb="FF0070C0"/>
        <rFont val="Times New Roman"/>
        <family val="1"/>
      </rPr>
      <t>Hasta 13 años, mola/prem. Permanentes</t>
    </r>
  </si>
  <si>
    <r>
      <t xml:space="preserve">Motivación y fichado. </t>
    </r>
    <r>
      <rPr>
        <b/>
        <sz val="9.5"/>
        <color rgb="FF0070C0"/>
        <rFont val="Times New Roman"/>
        <family val="1"/>
      </rPr>
      <t>Hasta 3 cons. Hasta 13 años</t>
    </r>
  </si>
  <si>
    <r>
      <t>Tratamientos en dientes primarios: Formocresol.</t>
    </r>
    <r>
      <rPr>
        <b/>
        <sz val="9.5"/>
        <color rgb="FF0070C0"/>
        <rFont val="Times New Roman"/>
        <family val="1"/>
      </rPr>
      <t xml:space="preserve"> Incluye Rx Post</t>
    </r>
  </si>
  <si>
    <r>
      <t xml:space="preserve">Consulta. </t>
    </r>
    <r>
      <rPr>
        <b/>
        <sz val="9.5"/>
        <color rgb="FF0070C0"/>
        <rFont val="Times New Roman"/>
        <family val="1"/>
      </rPr>
      <t>Con ficha periodontal</t>
    </r>
  </si>
  <si>
    <r>
      <t xml:space="preserve">Tratamientos de Gingivitis marginal crónica. </t>
    </r>
    <r>
      <rPr>
        <b/>
        <sz val="9.5"/>
        <color rgb="FF0070C0"/>
        <rFont val="Times New Roman"/>
        <family val="1"/>
      </rPr>
      <t>Incluye 0501 y 0502 C/6 meses</t>
    </r>
  </si>
  <si>
    <r>
      <t xml:space="preserve">Tratamientos de periodontitis destructiva leve </t>
    </r>
    <r>
      <rPr>
        <b/>
        <sz val="9.5"/>
        <color rgb="FF0070C0"/>
        <rFont val="Times New Roman"/>
        <family val="1"/>
      </rPr>
      <t>(6 sectores) F/Per. Rx pre</t>
    </r>
  </si>
  <si>
    <r>
      <t xml:space="preserve">Tratamientos de periodontitis destructiva severa </t>
    </r>
    <r>
      <rPr>
        <b/>
        <sz val="9.5"/>
        <color rgb="FF0070C0"/>
        <rFont val="Times New Roman"/>
        <family val="1"/>
      </rPr>
      <t>(6 sectores) F/Per. Rx pre</t>
    </r>
  </si>
  <si>
    <r>
      <t>Plástica de comunicación buco-sinusal.</t>
    </r>
    <r>
      <rPr>
        <b/>
        <sz val="9.5"/>
        <color rgb="FF0070C0"/>
        <rFont val="Times New Roman"/>
        <family val="1"/>
      </rPr>
      <t xml:space="preserve"> Incluye Rx pre</t>
    </r>
  </si>
  <si>
    <r>
      <t xml:space="preserve">Alveolectomía estabilizadora </t>
    </r>
    <r>
      <rPr>
        <b/>
        <sz val="9.5"/>
        <color rgb="FF0070C0"/>
        <rFont val="Times New Roman"/>
        <family val="1"/>
      </rPr>
      <t>6 zona por zona</t>
    </r>
  </si>
  <si>
    <r>
      <t>Germectomía.</t>
    </r>
    <r>
      <rPr>
        <b/>
        <sz val="9.5"/>
        <color rgb="FF0070C0"/>
        <rFont val="Times New Roman"/>
        <family val="1"/>
      </rPr>
      <t xml:space="preserve"> Incluye Rx pre y post</t>
    </r>
  </si>
  <si>
    <r>
      <t xml:space="preserve">Liberación de dientes Retenidos. </t>
    </r>
    <r>
      <rPr>
        <b/>
        <sz val="9.5"/>
        <color rgb="FF0070C0"/>
        <rFont val="Times New Roman"/>
        <family val="1"/>
      </rPr>
      <t>Incluye Rx pre y post</t>
    </r>
  </si>
  <si>
    <r>
      <t>EXÁMEN-DIAGNÓSTICO-FICHADO Y PLAN DE TRATAMIENTO</t>
    </r>
    <r>
      <rPr>
        <sz val="11"/>
        <color rgb="FF0070C0"/>
        <rFont val="Arial"/>
        <family val="2"/>
      </rPr>
      <t>-</t>
    </r>
    <r>
      <rPr>
        <b/>
        <sz val="11"/>
        <color rgb="FF0070C0"/>
        <rFont val="Arial"/>
        <family val="2"/>
      </rPr>
      <t>CADA 6 MESES</t>
    </r>
  </si>
  <si>
    <r>
      <t>TRAT. INFL. PULPAR UNIRRADICULAR -</t>
    </r>
    <r>
      <rPr>
        <b/>
        <sz val="9"/>
        <color rgb="FF0070C0"/>
        <rFont val="Arial"/>
        <family val="2"/>
      </rPr>
      <t xml:space="preserve"> INCLUYE 2 Rx</t>
    </r>
  </si>
  <si>
    <r>
      <t>TRAT. INFL. PULPAR MULTIRRADICULAR -</t>
    </r>
    <r>
      <rPr>
        <b/>
        <sz val="9"/>
        <color rgb="FF0070C0"/>
        <rFont val="Arial"/>
        <family val="2"/>
      </rPr>
      <t xml:space="preserve"> INCLUYE 2 Rx</t>
    </r>
  </si>
  <si>
    <r>
      <t>TRAT. GINGIVITIS MARGINAL CRÓNICA</t>
    </r>
    <r>
      <rPr>
        <b/>
        <sz val="9"/>
        <color rgb="FF0070C0"/>
        <rFont val="Arial"/>
        <family val="2"/>
      </rPr>
      <t xml:space="preserve"> - Cada 6 meses</t>
    </r>
  </si>
  <si>
    <r>
      <t xml:space="preserve">REIMPLANTE DENTARIO INMEDIATO AL TRAUMAT. </t>
    </r>
    <r>
      <rPr>
        <b/>
        <sz val="9"/>
        <color rgb="FF0070C0"/>
        <rFont val="Arial"/>
        <family val="2"/>
      </rPr>
      <t>(*)</t>
    </r>
  </si>
  <si>
    <r>
      <t xml:space="preserve">EXTRACCIÓN DE DIENTES RETENIDOS - </t>
    </r>
    <r>
      <rPr>
        <b/>
        <sz val="9"/>
        <color rgb="FF0070C0"/>
        <rFont val="Arial"/>
        <family val="2"/>
      </rPr>
      <t>INCLUYE 2 RX</t>
    </r>
  </si>
  <si>
    <r>
      <t xml:space="preserve">PROTESIS, ORTODONCIA </t>
    </r>
    <r>
      <rPr>
        <b/>
        <sz val="10"/>
        <color rgb="FF0070C0"/>
        <rFont val="Times New Roman"/>
        <family val="1"/>
      </rPr>
      <t>por sistema de reintegro.</t>
    </r>
  </si>
  <si>
    <r>
      <t xml:space="preserve">OBRAS SOCIALES Y MUTUALES EN </t>
    </r>
    <r>
      <rPr>
        <b/>
        <u/>
        <sz val="10"/>
        <color rgb="FF0070C0"/>
        <rFont val="Times New Roman"/>
        <family val="1"/>
      </rPr>
      <t>CONVENIO CON EL C.O.E.</t>
    </r>
  </si>
  <si>
    <r>
      <rPr>
        <b/>
        <sz val="16"/>
        <color rgb="FF0070C0"/>
        <rFont val="Times New Roman"/>
        <family val="1"/>
      </rPr>
      <t>OMINT</t>
    </r>
    <r>
      <rPr>
        <b/>
        <sz val="13"/>
        <color rgb="FF0070C0"/>
        <rFont val="Times New Roman"/>
        <family val="1"/>
      </rPr>
      <t xml:space="preserve"> Premium-Clásico-Global, Skill Plus</t>
    </r>
  </si>
  <si>
    <r>
      <t>Cubre Fotocurado sector anterior y posterior,</t>
    </r>
    <r>
      <rPr>
        <sz val="10"/>
        <color rgb="FF0070C0"/>
        <rFont val="Times New Roman"/>
        <family val="1"/>
      </rPr>
      <t xml:space="preserve"> duración mínima de dos años.</t>
    </r>
  </si>
  <si>
    <r>
      <t>Endodoncia</t>
    </r>
    <r>
      <rPr>
        <sz val="10"/>
        <color rgb="FF0070C0"/>
        <rFont val="Times New Roman"/>
        <family val="1"/>
      </rPr>
      <t xml:space="preserve"> 3 Radiografías Pre. conducto. y Post. </t>
    </r>
    <r>
      <rPr>
        <b/>
        <sz val="10"/>
        <color rgb="FF0070C0"/>
        <rFont val="Times New Roman"/>
        <family val="1"/>
      </rPr>
      <t>(Se facturan)</t>
    </r>
    <r>
      <rPr>
        <sz val="10"/>
        <color rgb="FF0070C0"/>
        <rFont val="Times New Roman"/>
        <family val="1"/>
      </rPr>
      <t xml:space="preserve"> </t>
    </r>
    <r>
      <rPr>
        <b/>
        <sz val="10"/>
        <color rgb="FF0070C0"/>
        <rFont val="Times New Roman"/>
        <family val="1"/>
      </rPr>
      <t>Será obligatorio el aislamiento absoluto</t>
    </r>
    <r>
      <rPr>
        <sz val="10"/>
        <color rgb="FF0070C0"/>
        <rFont val="Times New Roman"/>
        <family val="1"/>
      </rPr>
      <t xml:space="preserve"> para dicho capitulo,</t>
    </r>
  </si>
  <si>
    <r>
      <t>visualizar el clamps</t>
    </r>
    <r>
      <rPr>
        <sz val="10"/>
        <color rgb="FF0070C0"/>
        <rFont val="Times New Roman"/>
        <family val="1"/>
      </rPr>
      <t xml:space="preserve">, de no poder realizarse, se deberá pedir autorización previa a </t>
    </r>
    <r>
      <rPr>
        <b/>
        <sz val="10"/>
        <color rgb="FF0070C0"/>
        <rFont val="Times New Roman"/>
        <family val="1"/>
      </rPr>
      <t xml:space="preserve">MEDIFE </t>
    </r>
  </si>
  <si>
    <r>
      <t>Prótesis y Ortodoncia</t>
    </r>
    <r>
      <rPr>
        <sz val="10"/>
        <color rgb="FF0070C0"/>
        <rFont val="Times New Roman"/>
        <family val="1"/>
      </rPr>
      <t xml:space="preserve"> se realiza por reintegro según plan, previa autorización en </t>
    </r>
    <r>
      <rPr>
        <b/>
        <sz val="10"/>
        <color rgb="FF0070C0"/>
        <rFont val="Times New Roman"/>
        <family val="1"/>
      </rPr>
      <t xml:space="preserve">MEDIFE.  </t>
    </r>
  </si>
  <si>
    <r>
      <rPr>
        <b/>
        <sz val="11"/>
        <color rgb="FF0070C0"/>
        <rFont val="Arial Narrow"/>
        <family val="2"/>
      </rPr>
      <t xml:space="preserve">OMINT: Planes Linea  </t>
    </r>
    <r>
      <rPr>
        <sz val="11"/>
        <color rgb="FF0070C0"/>
        <rFont val="Arial Narrow"/>
        <family val="2"/>
      </rPr>
      <t>O , F , Skill Plus, Interior, Selección, 8500, 6500, 4500</t>
    </r>
    <r>
      <rPr>
        <sz val="11"/>
        <color rgb="FF0070C0"/>
        <rFont val="Times New Roman"/>
        <family val="1"/>
      </rPr>
      <t xml:space="preserve">  </t>
    </r>
    <r>
      <rPr>
        <b/>
        <sz val="11"/>
        <color rgb="FF0070C0"/>
        <rFont val="Times New Roman"/>
        <family val="1"/>
      </rPr>
      <t xml:space="preserve">OSPLA </t>
    </r>
  </si>
  <si>
    <t>Cubre fotocurado (de canino a canino) garantia 24 meses, mes vencido</t>
  </si>
  <si>
    <t>SIN COBERTURA OMINT Línea Genesis 2500 y INTEGRAL cartilla 3 (línea 3000)</t>
  </si>
  <si>
    <r>
      <t>OBRAS SOCIALES EN CONVENIO COE</t>
    </r>
    <r>
      <rPr>
        <b/>
        <u/>
        <sz val="11"/>
        <color indexed="8"/>
        <rFont val="Times New Roman"/>
        <family val="1"/>
      </rPr>
      <t xml:space="preserve"> </t>
    </r>
    <r>
      <rPr>
        <b/>
        <u/>
        <sz val="15"/>
        <color rgb="FF000000"/>
        <rFont val="Times New Roman"/>
        <family val="1"/>
      </rPr>
      <t>(Para San Martín, Junin, Rivadavia)</t>
    </r>
  </si>
  <si>
    <t>SE DESCUENTAN DE ARANCEL FINAL</t>
  </si>
  <si>
    <t>COSEG.</t>
  </si>
  <si>
    <r>
      <t>Leer normas.</t>
    </r>
    <r>
      <rPr>
        <b/>
        <sz val="11"/>
        <color rgb="FF0070C0"/>
        <rFont val="Times New Roman"/>
        <family val="1"/>
      </rPr>
      <t xml:space="preserve">  </t>
    </r>
    <r>
      <rPr>
        <b/>
        <sz val="12"/>
        <rFont val="Times New Roman"/>
        <family val="1"/>
      </rPr>
      <t>No cobre Adicional, No destruya el sistema</t>
    </r>
  </si>
  <si>
    <t xml:space="preserve"> No cobre Adicional, No destruya el sistema</t>
  </si>
  <si>
    <t>NO CUBRE</t>
  </si>
  <si>
    <t>Tratamiento de Gingivitis, incluye arcada superior e inferior</t>
  </si>
  <si>
    <t>https://menu.traditum.com/View/Main.aspx</t>
  </si>
  <si>
    <r>
      <t>CONSULTA DE ESTUDIO PERIODONTAL. (1 en 12 meses)</t>
    </r>
    <r>
      <rPr>
        <b/>
        <sz val="8"/>
        <color rgb="FF222222"/>
        <rFont val="Arial"/>
        <family val="2"/>
      </rPr>
      <t xml:space="preserve"> Con ficha periodontal. Incl. 0101</t>
    </r>
  </si>
  <si>
    <t>ASOC. MUTUAL 20 DE OCTUBRE - OBRAS SANITARIAS</t>
  </si>
  <si>
    <r>
      <t xml:space="preserve">Obturación con fotocurado en piezas dent. sector anterior. </t>
    </r>
    <r>
      <rPr>
        <b/>
        <sz val="9.5"/>
        <rFont val="Times New Roman"/>
        <family val="1"/>
      </rPr>
      <t>Cada 2 años</t>
    </r>
  </si>
  <si>
    <r>
      <t xml:space="preserve">Cons. Prev. periódica, incluye cepillado. </t>
    </r>
    <r>
      <rPr>
        <b/>
        <sz val="9.5"/>
        <rFont val="Times New Roman"/>
        <family val="1"/>
      </rPr>
      <t>C/6 meses H/13 años y 0501</t>
    </r>
  </si>
  <si>
    <r>
      <t xml:space="preserve">Tratamientos periodontitis destructiva leve </t>
    </r>
    <r>
      <rPr>
        <b/>
        <sz val="9.5"/>
        <rFont val="Times New Roman"/>
        <family val="1"/>
      </rPr>
      <t>(6 sectores) F/Per. Rx pre</t>
    </r>
  </si>
  <si>
    <r>
      <t xml:space="preserve">Trat. Gingivitis marginal crónica. </t>
    </r>
    <r>
      <rPr>
        <b/>
        <sz val="9.5"/>
        <rFont val="Times New Roman"/>
        <family val="1"/>
      </rPr>
      <t>Incluye 0501 y 0502 C/6 meses</t>
    </r>
  </si>
  <si>
    <r>
      <t xml:space="preserve">Trat. periodontitis destructiva severa </t>
    </r>
    <r>
      <rPr>
        <b/>
        <sz val="9.5"/>
        <rFont val="Times New Roman"/>
        <family val="1"/>
      </rPr>
      <t>(6 sectores) F/Per. Rx pre</t>
    </r>
  </si>
  <si>
    <r>
      <t xml:space="preserve">Sellantes fosas, fisuras x pieza dental. </t>
    </r>
    <r>
      <rPr>
        <b/>
        <sz val="9"/>
        <rFont val="Times New Roman"/>
        <family val="1"/>
      </rPr>
      <t>Hasta 13 años, mola/prem. Permanentes</t>
    </r>
  </si>
  <si>
    <r>
      <t xml:space="preserve">MEDIFE  </t>
    </r>
    <r>
      <rPr>
        <b/>
        <sz val="14"/>
        <color rgb="FFC00000"/>
        <rFont val="Times New Roman"/>
        <family val="1"/>
      </rPr>
      <t xml:space="preserve"> (Plan AMN fuera de convenio)         </t>
    </r>
    <r>
      <rPr>
        <b/>
        <sz val="14"/>
        <color rgb="FF0070C0"/>
        <rFont val="Times New Roman"/>
        <family val="1"/>
      </rPr>
      <t xml:space="preserve">  </t>
    </r>
  </si>
  <si>
    <t>DIA 25</t>
  </si>
  <si>
    <r>
      <t>·</t>
    </r>
    <r>
      <rPr>
        <b/>
        <sz val="12"/>
        <color rgb="FFFF0000"/>
        <rFont val="Times New Roman"/>
        <family val="1"/>
      </rPr>
      <t> </t>
    </r>
    <r>
      <rPr>
        <b/>
        <sz val="12"/>
        <color rgb="FFFF0000"/>
        <rFont val="Verdana"/>
        <family val="2"/>
      </rPr>
      <t xml:space="preserve">La No presentación en término de las correspondientes órdenes, pasarán a ser </t>
    </r>
  </si>
  <si>
    <r>
      <t xml:space="preserve">· </t>
    </r>
    <r>
      <rPr>
        <b/>
        <sz val="12"/>
        <color rgb="FFFF0000"/>
        <rFont val="Verdana"/>
        <family val="2"/>
      </rPr>
      <t xml:space="preserve">También tener en cuenta que las mencionadas órdenes tienen fecha que van </t>
    </r>
  </si>
  <si>
    <r>
      <t>·</t>
    </r>
    <r>
      <rPr>
        <b/>
        <sz val="12"/>
        <color rgb="FFFF0000"/>
        <rFont val="Times New Roman"/>
        <family val="1"/>
      </rPr>
      <t>  </t>
    </r>
    <r>
      <rPr>
        <b/>
        <sz val="12"/>
        <color rgb="FFFF0000"/>
        <rFont val="Verdana"/>
        <family val="2"/>
      </rPr>
      <t>SIN EXCEPCIONES</t>
    </r>
  </si>
  <si>
    <r>
      <t xml:space="preserve">Con verificacion afiliado WebSite: </t>
    </r>
    <r>
      <rPr>
        <sz val="10"/>
        <color rgb="FF0070C0"/>
        <rFont val="Arial"/>
        <family val="2"/>
      </rPr>
      <t xml:space="preserve">www.traditum.com </t>
    </r>
    <r>
      <rPr>
        <b/>
        <sz val="11"/>
        <color rgb="FF0070C0"/>
        <rFont val="Arial"/>
        <family val="2"/>
      </rPr>
      <t>Login Usuario: IT019898  Clave: coe123</t>
    </r>
  </si>
  <si>
    <t>*</t>
  </si>
  <si>
    <t>COS. Monotrib</t>
  </si>
  <si>
    <t>Paga coseguro por código: $ 4,000.-, se descuentan del arancel .</t>
  </si>
  <si>
    <r>
      <rPr>
        <b/>
        <sz val="10"/>
        <rFont val="Tahoma"/>
        <family val="2"/>
      </rPr>
      <t>Dos prestaciones por mes mas la consulta (0101)</t>
    </r>
    <r>
      <rPr>
        <sz val="10"/>
        <rFont val="Tahoma"/>
        <family val="2"/>
      </rPr>
      <t xml:space="preserve"> las Rxs Respaldatorias se incluyen como parte de la práctica. </t>
    </r>
  </si>
  <si>
    <r>
      <rPr>
        <b/>
        <u/>
        <sz val="14"/>
        <color rgb="FF000000"/>
        <rFont val="Tahoma"/>
        <family val="2"/>
      </rPr>
      <t>OSFATLyF</t>
    </r>
    <r>
      <rPr>
        <b/>
        <u/>
        <sz val="11"/>
        <color indexed="8"/>
        <rFont val="Tahoma"/>
        <family val="2"/>
      </rPr>
      <t xml:space="preserve"> O. S. de la Federación Arg. de Trabajadores de Luz y Fuerza Plan Especial y Basico</t>
    </r>
  </si>
  <si>
    <r>
      <t>Los Recetarios para las Radiografias Extraorales</t>
    </r>
    <r>
      <rPr>
        <b/>
        <sz val="12"/>
        <color rgb="FF002060"/>
        <rFont val="Times New Roman"/>
        <family val="1"/>
      </rPr>
      <t>, Con informe del diagnostico por el Profesional</t>
    </r>
  </si>
  <si>
    <t>OBRAS SOCIALES y PREPAGAS CONVENIOS C.O.E.</t>
  </si>
  <si>
    <t>En las RX se deberá indicar en todos los casos el diagnostico presuntivo y Nº de elemento.</t>
  </si>
  <si>
    <t>Afiliado asiste con un bono de consulta (0101) el que retira de su O. Social.</t>
  </si>
  <si>
    <t>Autorizacion Previa en O. Social en la Obra Social de los codigos.</t>
  </si>
  <si>
    <t>Tratamiento de gingivitis por arcada. superior y Inferior.</t>
  </si>
  <si>
    <t>Código 0802 gingivitis especificar la arcada, superior y/o Inferior.</t>
  </si>
  <si>
    <t>Fotocurado garantia 24 meses.</t>
  </si>
  <si>
    <t>2 Prestaciones  por paciente, mas consulta y Rx en endodoncia y cirugia.</t>
  </si>
  <si>
    <r>
      <t xml:space="preserve">Examen, diagnóstico y fichado. </t>
    </r>
    <r>
      <rPr>
        <b/>
        <sz val="10"/>
        <rFont val="Times New Roman"/>
        <family val="1"/>
      </rPr>
      <t>Cada 12 meses</t>
    </r>
  </si>
  <si>
    <r>
      <t xml:space="preserve">Obturación con amalgama cavidad simple. </t>
    </r>
    <r>
      <rPr>
        <b/>
        <sz val="10"/>
        <rFont val="Times New Roman"/>
        <family val="1"/>
      </rPr>
      <t>Cada 2 años</t>
    </r>
  </si>
  <si>
    <r>
      <t xml:space="preserve">Obturación con amalgama cavidad compuesta. </t>
    </r>
    <r>
      <rPr>
        <b/>
        <sz val="10"/>
        <rFont val="Times New Roman"/>
        <family val="1"/>
      </rPr>
      <t>Cada 2 años</t>
    </r>
  </si>
  <si>
    <r>
      <t xml:space="preserve">Restauraciones con Material Estético elem. Anteriores. </t>
    </r>
    <r>
      <rPr>
        <b/>
        <sz val="10"/>
        <rFont val="Times New Roman"/>
        <family val="1"/>
      </rPr>
      <t>C/2 años</t>
    </r>
  </si>
  <si>
    <r>
      <t xml:space="preserve">CAPITULO III ENDODONCIA </t>
    </r>
    <r>
      <rPr>
        <b/>
        <sz val="10"/>
        <rFont val="Times New Roman"/>
        <family val="1"/>
      </rPr>
      <t>Incluye Rx</t>
    </r>
  </si>
  <si>
    <r>
      <t xml:space="preserve">Tratamiento Inflamatorio pulpar: Unirradicular. </t>
    </r>
    <r>
      <rPr>
        <b/>
        <sz val="10"/>
        <rFont val="Times New Roman"/>
        <family val="1"/>
      </rPr>
      <t>Incluye 3 Rx.</t>
    </r>
  </si>
  <si>
    <r>
      <t xml:space="preserve">Tratamiento Inflamatorio pulpar: Multirradicular. </t>
    </r>
    <r>
      <rPr>
        <b/>
        <sz val="10"/>
        <rFont val="Times New Roman"/>
        <family val="1"/>
      </rPr>
      <t>Incluye 2 Rx.</t>
    </r>
  </si>
  <si>
    <r>
      <t xml:space="preserve">Biopulpectomía parcial. </t>
    </r>
    <r>
      <rPr>
        <b/>
        <sz val="10"/>
        <rFont val="Times New Roman"/>
        <family val="1"/>
      </rPr>
      <t>Incluye 3 Rx.</t>
    </r>
  </si>
  <si>
    <r>
      <t>Necropulpectomia Parcial. (Momificación)</t>
    </r>
    <r>
      <rPr>
        <b/>
        <sz val="10"/>
        <rFont val="Times New Roman"/>
        <family val="1"/>
      </rPr>
      <t xml:space="preserve"> Incluye 3 Rx.</t>
    </r>
  </si>
  <si>
    <r>
      <t xml:space="preserve">Consulta preventiva periódica, cepillado y flúor. </t>
    </r>
    <r>
      <rPr>
        <b/>
        <sz val="10"/>
        <rFont val="Times New Roman"/>
        <family val="1"/>
      </rPr>
      <t>hasta 13 años</t>
    </r>
  </si>
  <si>
    <r>
      <t>Sellantes de puntos y fisuras.</t>
    </r>
    <r>
      <rPr>
        <b/>
        <sz val="10"/>
        <rFont val="Times New Roman"/>
        <family val="1"/>
      </rPr>
      <t xml:space="preserve"> hasta 13 años y mujeres embarazadas</t>
    </r>
  </si>
  <si>
    <r>
      <t xml:space="preserve">Motivación hasta tres consultas: </t>
    </r>
    <r>
      <rPr>
        <b/>
        <sz val="10"/>
        <rFont val="Times New Roman"/>
        <family val="1"/>
      </rPr>
      <t>hasta 13 años</t>
    </r>
  </si>
  <si>
    <r>
      <t xml:space="preserve">Tratamientos en dientes primarios: Formocresol. </t>
    </r>
    <r>
      <rPr>
        <b/>
        <sz val="10"/>
        <rFont val="Times New Roman"/>
        <family val="1"/>
      </rPr>
      <t>Rx post</t>
    </r>
  </si>
  <si>
    <r>
      <t>Consulta de estudio, diagnóstico y pronóstico.</t>
    </r>
    <r>
      <rPr>
        <b/>
        <sz val="10"/>
        <rFont val="Times New Roman"/>
        <family val="1"/>
      </rPr>
      <t xml:space="preserve"> ficha periodontal</t>
    </r>
  </si>
  <si>
    <r>
      <t xml:space="preserve">Ortopantomografía. </t>
    </r>
    <r>
      <rPr>
        <b/>
        <sz val="10"/>
        <rFont val="Times New Roman"/>
        <family val="1"/>
      </rPr>
      <t>Motivo de la misma</t>
    </r>
  </si>
  <si>
    <r>
      <t xml:space="preserve">Teleradiografía Cefalométrica. </t>
    </r>
    <r>
      <rPr>
        <b/>
        <sz val="10"/>
        <rFont val="Times New Roman"/>
        <family val="1"/>
      </rPr>
      <t>Motivo de la misma</t>
    </r>
  </si>
  <si>
    <r>
      <t>Extracción diente retenido óseo</t>
    </r>
    <r>
      <rPr>
        <b/>
        <sz val="10"/>
        <rFont val="Times New Roman"/>
        <family val="1"/>
      </rPr>
      <t xml:space="preserve"> incluye Rx Pre y Post</t>
    </r>
  </si>
  <si>
    <t>El Afiliado paga coseguro por código prestación en consultorio al profesional COSEG. $ 5000.-</t>
  </si>
  <si>
    <t xml:space="preserve">NORMAS DE ATENCION: No cobre Adicional, No destruya el sistema </t>
  </si>
  <si>
    <t>Cubre Fotocurado sector anterior y posterior, duración mínima de dos años.</t>
  </si>
  <si>
    <r>
      <t xml:space="preserve">OSFHYC          </t>
    </r>
    <r>
      <rPr>
        <b/>
        <sz val="10"/>
        <color rgb="FF0070C0"/>
        <rFont val="Times New Roman"/>
        <family val="1"/>
      </rPr>
      <t xml:space="preserve">  </t>
    </r>
  </si>
  <si>
    <r>
      <t xml:space="preserve">OBRAS SOCIALES CONVENIO </t>
    </r>
    <r>
      <rPr>
        <b/>
        <u/>
        <sz val="11"/>
        <color rgb="FF0070C0"/>
        <rFont val="Times New Roman"/>
        <family val="1"/>
      </rPr>
      <t xml:space="preserve">CON EL C.O.E. San Martín </t>
    </r>
  </si>
  <si>
    <r>
      <t>Normas de Atención:</t>
    </r>
    <r>
      <rPr>
        <b/>
        <sz val="12"/>
        <color rgb="FF0070C0"/>
        <rFont val="Times New Roman"/>
        <family val="1"/>
      </rPr>
      <t xml:space="preserve"> solo la atención zona este de Mza.  </t>
    </r>
  </si>
  <si>
    <t>Paga coseguro en consultorio por código, se descuentan del arancel .</t>
  </si>
  <si>
    <t xml:space="preserve">Línea GENESIS de OMINT y INTEGRAL cartilla 3 (línea 3000) </t>
  </si>
  <si>
    <t>PANTOMOGRAFIA O RADIOGRAFIA PANORAMICA</t>
  </si>
  <si>
    <r>
      <t>Plástica de comunicación buco-sinusal.</t>
    </r>
    <r>
      <rPr>
        <b/>
        <sz val="11"/>
        <rFont val="Times New Roman"/>
        <family val="1"/>
      </rPr>
      <t xml:space="preserve"> Incluye Rx pre</t>
    </r>
  </si>
  <si>
    <r>
      <t xml:space="preserve">Alveolectomía estabilizadora </t>
    </r>
    <r>
      <rPr>
        <b/>
        <sz val="11"/>
        <rFont val="Times New Roman"/>
        <family val="1"/>
      </rPr>
      <t>6 zona por zona</t>
    </r>
  </si>
  <si>
    <r>
      <t>Extracción en retención mucosa.</t>
    </r>
    <r>
      <rPr>
        <b/>
        <sz val="11"/>
        <rFont val="Times New Roman"/>
        <family val="1"/>
      </rPr>
      <t xml:space="preserve"> Incluye Rx pre y post</t>
    </r>
  </si>
  <si>
    <r>
      <t>Extracción en retención ósea.</t>
    </r>
    <r>
      <rPr>
        <b/>
        <sz val="11"/>
        <rFont val="Times New Roman"/>
        <family val="1"/>
      </rPr>
      <t xml:space="preserve"> Incluye Rx pre y post</t>
    </r>
  </si>
  <si>
    <r>
      <t xml:space="preserve">Cons. preventiva, incluye cepillado. </t>
    </r>
    <r>
      <rPr>
        <b/>
        <sz val="10"/>
        <rFont val="Times New Roman"/>
        <family val="1"/>
      </rPr>
      <t>C/6 meses H/13 años, incluye 0501</t>
    </r>
  </si>
  <si>
    <r>
      <t xml:space="preserve">Consulta. </t>
    </r>
    <r>
      <rPr>
        <b/>
        <sz val="11"/>
        <rFont val="Times New Roman"/>
        <family val="1"/>
      </rPr>
      <t>Cada 12 meses</t>
    </r>
  </si>
  <si>
    <r>
      <t xml:space="preserve">Consulta de Urgencia. </t>
    </r>
    <r>
      <rPr>
        <b/>
        <sz val="11"/>
        <rFont val="Times New Roman"/>
        <family val="1"/>
      </rPr>
      <t>Motivo de la consulta en observ.</t>
    </r>
  </si>
  <si>
    <r>
      <t xml:space="preserve">Restauración globalizada. </t>
    </r>
    <r>
      <rPr>
        <b/>
        <sz val="11"/>
        <rFont val="Times New Roman"/>
        <family val="1"/>
      </rPr>
      <t>Cada 2 años</t>
    </r>
  </si>
  <si>
    <r>
      <t xml:space="preserve">Tratamiento Unirradicular. </t>
    </r>
    <r>
      <rPr>
        <b/>
        <sz val="11"/>
        <rFont val="Times New Roman"/>
        <family val="1"/>
      </rPr>
      <t>Incluye 3 Rx</t>
    </r>
  </si>
  <si>
    <r>
      <t xml:space="preserve">Tratamiento: Multirradicular. </t>
    </r>
    <r>
      <rPr>
        <b/>
        <sz val="11"/>
        <rFont val="Times New Roman"/>
        <family val="1"/>
      </rPr>
      <t>Incluye 3 Rx</t>
    </r>
  </si>
  <si>
    <r>
      <t xml:space="preserve">Tartrectomía y cepillado mecánico. </t>
    </r>
    <r>
      <rPr>
        <b/>
        <sz val="11"/>
        <rFont val="Times New Roman"/>
        <family val="1"/>
      </rPr>
      <t>Cada 12 meses incluye 0504</t>
    </r>
  </si>
  <si>
    <r>
      <t xml:space="preserve">Motivación y fichado. </t>
    </r>
    <r>
      <rPr>
        <b/>
        <sz val="11"/>
        <rFont val="Times New Roman"/>
        <family val="1"/>
      </rPr>
      <t>Hasta 3 cons. Hasta 13 años</t>
    </r>
  </si>
  <si>
    <r>
      <t>Tratamientos en dientes primarios: Formocresol.</t>
    </r>
    <r>
      <rPr>
        <b/>
        <sz val="11"/>
        <rFont val="Times New Roman"/>
        <family val="1"/>
      </rPr>
      <t xml:space="preserve"> Incluye Rx Post</t>
    </r>
  </si>
  <si>
    <r>
      <t xml:space="preserve">Consulta. </t>
    </r>
    <r>
      <rPr>
        <b/>
        <sz val="11"/>
        <rFont val="Times New Roman"/>
        <family val="1"/>
      </rPr>
      <t>Con ficha periodontal</t>
    </r>
  </si>
  <si>
    <r>
      <t xml:space="preserve">Tratamiento de Gingivitis marginal crónica. </t>
    </r>
    <r>
      <rPr>
        <b/>
        <sz val="10"/>
        <rFont val="Times New Roman"/>
        <family val="1"/>
      </rPr>
      <t>Incluye 0501 y 0502 C/6 meses</t>
    </r>
  </si>
  <si>
    <r>
      <t xml:space="preserve">Tratamiento de periodontitis destructiva leve </t>
    </r>
    <r>
      <rPr>
        <b/>
        <sz val="10"/>
        <rFont val="Times New Roman"/>
        <family val="1"/>
      </rPr>
      <t>(6 sectores) F/Per. Rx pre</t>
    </r>
  </si>
  <si>
    <r>
      <t xml:space="preserve">Sellante fosas, fisuras por pieza dental. </t>
    </r>
    <r>
      <rPr>
        <b/>
        <sz val="10"/>
        <rFont val="Times New Roman"/>
        <family val="1"/>
      </rPr>
      <t>Hasta 13 años, mola/prem. Permanentes</t>
    </r>
  </si>
  <si>
    <t>Se reconocera a prestadores que informen su especialidad, la que se publica en cartilla.</t>
  </si>
  <si>
    <t>RX Panorámica con Autorización Previa, deben enviarse previamente a auditoría OSPIP para realizar los estudios.</t>
  </si>
  <si>
    <t>auditoriaodontologicaintospip@gmail.com Dra Fascella María Emilse 
auditoria Odontológica para OSPIP</t>
  </si>
  <si>
    <t>TOTAL</t>
  </si>
  <si>
    <t>Coseguro</t>
  </si>
  <si>
    <t>A Facturar</t>
  </si>
  <si>
    <t>OSFE (Obra Social Ferroviarios cdad. PALMIRA)</t>
  </si>
  <si>
    <t>02 09</t>
  </si>
  <si>
    <r>
      <t>Obturación con material estético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de fotocurado  cavidad compleja</t>
    </r>
  </si>
  <si>
    <t>03 04</t>
  </si>
  <si>
    <t>07 02</t>
  </si>
  <si>
    <t>07 05</t>
  </si>
  <si>
    <t>08 13</t>
  </si>
  <si>
    <t xml:space="preserve">Enseñanza TEC higiene oral. Se reconocerá una vez cada 12 meses y en mayores de 13 años. Comprende enseñanza de técnicas de cepillado, uso de elementos de higiene interdentarios, asesoramiento dietetico y revelado de placa. Incluye monitoreo anual. Se reconocerá con la presentación de la H.Clínica correctamente confeccionada, la cual será provista por C.O. u Asociación. Deberá presentar la ficha periodontal. </t>
  </si>
  <si>
    <t>10 05</t>
  </si>
  <si>
    <t>10 07</t>
  </si>
  <si>
    <t>10 08</t>
  </si>
  <si>
    <t>Corona metalica de acero y similares</t>
  </si>
  <si>
    <t xml:space="preserve">CAPITULO VII   </t>
  </si>
  <si>
    <t>Mantenedor espacio fijo</t>
  </si>
  <si>
    <t>Apicectomía (no incluye valor Rx)</t>
  </si>
  <si>
    <t>10 11</t>
  </si>
  <si>
    <t>10 12</t>
  </si>
  <si>
    <t>10 16</t>
  </si>
  <si>
    <t>10 18</t>
  </si>
  <si>
    <t>Liberación de Retenidos</t>
  </si>
  <si>
    <t>Frenectomia y bridas labial y/o lingual</t>
  </si>
  <si>
    <t>Extracción con Alveolectomía externa</t>
  </si>
  <si>
    <t>Pantomografía (Solo se reconocerá cuando vaya acompañada de un diagnóstico presuntivo y sea paso previo de un tratamiento a instituir)</t>
  </si>
  <si>
    <r>
      <rPr>
        <b/>
        <sz val="14"/>
        <color rgb="FF00498F"/>
        <rFont val="Arial"/>
        <family val="2"/>
      </rPr>
      <t>Anexo</t>
    </r>
    <r>
      <rPr>
        <b/>
        <sz val="14"/>
        <color rgb="FF00498F"/>
        <rFont val="Arial"/>
        <family val="2"/>
      </rPr>
      <t xml:space="preserve"> </t>
    </r>
    <r>
      <rPr>
        <b/>
        <sz val="14"/>
        <color rgb="FF00498F"/>
        <rFont val="Arial"/>
        <family val="2"/>
      </rPr>
      <t>II</t>
    </r>
    <r>
      <rPr>
        <b/>
        <sz val="14"/>
        <color rgb="FF00498F"/>
        <rFont val="Arial"/>
        <family val="2"/>
      </rPr>
      <t xml:space="preserve"> </t>
    </r>
    <r>
      <rPr>
        <b/>
        <sz val="14"/>
        <color rgb="FF00498F"/>
        <rFont val="Arial"/>
        <family val="2"/>
      </rPr>
      <t>-</t>
    </r>
    <r>
      <rPr>
        <b/>
        <sz val="14"/>
        <color rgb="FF00498F"/>
        <rFont val="Arial"/>
        <family val="2"/>
      </rPr>
      <t xml:space="preserve"> </t>
    </r>
    <r>
      <rPr>
        <b/>
        <sz val="14"/>
        <color rgb="FF00498F"/>
        <rFont val="Arial"/>
        <family val="2"/>
      </rPr>
      <t>Normas</t>
    </r>
    <r>
      <rPr>
        <b/>
        <sz val="14"/>
        <color rgb="FF00498F"/>
        <rFont val="Arial"/>
        <family val="2"/>
      </rPr>
      <t xml:space="preserve"> </t>
    </r>
    <r>
      <rPr>
        <b/>
        <sz val="14"/>
        <color rgb="FF00498F"/>
        <rFont val="Arial"/>
        <family val="2"/>
      </rPr>
      <t>de</t>
    </r>
    <r>
      <rPr>
        <b/>
        <sz val="14"/>
        <color rgb="FF00498F"/>
        <rFont val="Arial"/>
        <family val="2"/>
      </rPr>
      <t xml:space="preserve"> </t>
    </r>
    <r>
      <rPr>
        <b/>
        <sz val="14"/>
        <color rgb="FF00498F"/>
        <rFont val="Arial"/>
        <family val="2"/>
      </rPr>
      <t xml:space="preserve">trabajo
</t>
    </r>
    <r>
      <rPr>
        <b/>
        <sz val="11"/>
        <color rgb="FFBE5378"/>
        <rFont val="Arial"/>
        <family val="2"/>
      </rPr>
      <t>CAPÍTULO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1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-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CONSU</t>
    </r>
    <r>
      <rPr>
        <b/>
        <sz val="11"/>
        <color rgb="FFBE5378"/>
        <rFont val="Arial"/>
        <family val="2"/>
      </rPr>
      <t>L</t>
    </r>
    <r>
      <rPr>
        <b/>
        <sz val="11"/>
        <color rgb="FFBE5378"/>
        <rFont val="Arial"/>
        <family val="2"/>
      </rPr>
      <t>T</t>
    </r>
    <r>
      <rPr>
        <b/>
        <sz val="11"/>
        <color rgb="FFBE5378"/>
        <rFont val="Arial"/>
        <family val="2"/>
      </rPr>
      <t xml:space="preserve">A
</t>
    </r>
    <r>
      <rPr>
        <sz val="10"/>
        <color rgb="FF231F20"/>
        <rFont val="Arial"/>
        <family val="2"/>
      </rPr>
      <t>01.01.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Examen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-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Diagnóstico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-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Fichado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Plan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</t>
    </r>
    <r>
      <rPr>
        <sz val="10"/>
        <color rgb="FF231F20"/>
        <rFont val="Arial"/>
        <family val="2"/>
      </rPr>
      <t xml:space="preserve">ratamiento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considera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primera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consulta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examen,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diagnóstico,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fichado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plan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tratamiento.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consecuencia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examen,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fichado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reflejar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actual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boca,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previo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efectuarse.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Incluido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07.01.
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01.01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podrá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facturarse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hasta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vez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año,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salvo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-desde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01/05/86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Res.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125-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menores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quince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años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cuyo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tope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serán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consultas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año,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cualquiera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fuese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número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veces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dicho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período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beneficiario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demande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servicios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mismo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prestado</t>
    </r>
    <r>
      <rPr>
        <sz val="10"/>
        <color rgb="FF231F20"/>
        <rFont val="Arial"/>
        <family val="2"/>
      </rPr>
      <t>r</t>
    </r>
    <r>
      <rPr>
        <sz val="10"/>
        <color rgb="FF231F20"/>
        <rFont val="Arial"/>
        <family val="2"/>
      </rPr>
      <t xml:space="preserve">.
</t>
    </r>
    <r>
      <rPr>
        <sz val="10"/>
        <color rgb="FF231F20"/>
        <rFont val="Arial"/>
        <family val="2"/>
      </rPr>
      <t>01.04.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Consulta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Urgencia
</t>
    </r>
    <r>
      <rPr>
        <sz val="10"/>
        <color rgb="FF231F20"/>
        <rFont val="Arial"/>
        <family val="2"/>
      </rPr>
      <t>Prestación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constituye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paso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intermedio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tratamiento.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debe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establecer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todos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casos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u/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>t</t>
    </r>
    <r>
      <rPr>
        <sz val="10"/>
        <color rgb="FF231F20"/>
        <rFont val="Arial"/>
        <family val="2"/>
      </rPr>
      <t>i</t>
    </r>
    <r>
      <rPr>
        <sz val="10"/>
        <color rgb="FF231F20"/>
        <rFont val="Arial"/>
        <family val="2"/>
      </rPr>
      <t>v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misma.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Ej.: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pericoronaritis,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estomatitis,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cementado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corona,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pernos,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punción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drenaje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abscesos,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hemorragia,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dolo</t>
    </r>
    <r>
      <rPr>
        <sz val="10"/>
        <color rgb="FF231F20"/>
        <rFont val="Arial"/>
        <family val="2"/>
      </rPr>
      <t>r</t>
    </r>
    <r>
      <rPr>
        <sz val="10"/>
        <color rgb="FF231F20"/>
        <rFont val="Arial"/>
        <family val="2"/>
      </rPr>
      <t>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aftas,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alveolitis,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apertura,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medicación,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etc.
</t>
    </r>
    <r>
      <rPr>
        <sz val="10"/>
        <color rgb="FF231F20"/>
        <rFont val="Arial"/>
        <family val="2"/>
      </rPr>
      <t>Solo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hasta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cuatro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consultas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año.
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podrá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acompañarse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otra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práctica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excepción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09.01.01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10.01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si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forman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urgencia.
</t>
    </r>
    <r>
      <rPr>
        <b/>
        <sz val="11"/>
        <color rgb="FFBE5378"/>
        <rFont val="Arial"/>
        <family val="2"/>
      </rPr>
      <t>CAPÍTULO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2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–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OPER</t>
    </r>
    <r>
      <rPr>
        <b/>
        <sz val="11"/>
        <color rgb="FFBE5378"/>
        <rFont val="Arial"/>
        <family val="2"/>
      </rPr>
      <t>A</t>
    </r>
    <r>
      <rPr>
        <b/>
        <sz val="11"/>
        <color rgb="FFBE5378"/>
        <rFont val="Arial"/>
        <family val="2"/>
      </rPr>
      <t>T</t>
    </r>
    <r>
      <rPr>
        <b/>
        <sz val="11"/>
        <color rgb="FFBE5378"/>
        <rFont val="Arial"/>
        <family val="2"/>
      </rPr>
      <t>ORIA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DEN</t>
    </r>
    <r>
      <rPr>
        <b/>
        <sz val="11"/>
        <color rgb="FFBE5378"/>
        <rFont val="Arial"/>
        <family val="2"/>
      </rPr>
      <t>T</t>
    </r>
    <r>
      <rPr>
        <b/>
        <sz val="11"/>
        <color rgb="FFBE5378"/>
        <rFont val="Arial"/>
        <family val="2"/>
      </rPr>
      <t xml:space="preserve">AL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 xml:space="preserve">GENERAL
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obturaciones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deberán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tener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mínima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24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meses.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Durante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lapso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repeticiones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mismas,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si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ésta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efectúa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mismo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profesional.
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piezas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hayan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sido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obturadas,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extracción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hasta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años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después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fecha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realización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trabajo,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si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efectuada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mismo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profesional.
</t>
    </r>
    <r>
      <rPr>
        <sz val="10"/>
        <color rgb="FF231F20"/>
        <rFont val="Arial"/>
        <family val="2"/>
      </rPr>
      <t>Cuando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obture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separado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distintas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fosas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oclusal,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considerará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obturación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simple.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Únicamente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exceptúa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ello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primer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molar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superior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primer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premolar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inferio</t>
    </r>
    <r>
      <rPr>
        <sz val="10"/>
        <color rgb="FF231F20"/>
        <rFont val="Arial"/>
        <family val="2"/>
      </rPr>
      <t>r</t>
    </r>
    <r>
      <rPr>
        <sz val="10"/>
        <color rgb="FF231F20"/>
        <rFont val="Arial"/>
        <family val="2"/>
      </rPr>
      <t>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si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fuera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necesario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mantener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puente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adamantino.
</t>
    </r>
    <r>
      <rPr>
        <sz val="10"/>
        <color rgb="FF231F20"/>
        <rFont val="Arial"/>
        <family val="2"/>
      </rPr>
      <t>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máximo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pieza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dentaria,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siempre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exista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continuidad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material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restauratriz.
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02.09-02.03-02.17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abarcan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toda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pieza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dentaria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única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prestación.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</t>
    </r>
    <r>
      <rPr>
        <sz val="10"/>
        <color rgb="FF231F20"/>
        <rFont val="Arial"/>
        <family val="2"/>
      </rPr>
      <t>odos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serán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aceptados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tanto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dientes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anteriores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posteriores.
</t>
    </r>
    <r>
      <rPr>
        <sz val="10"/>
        <color rgb="FF231F20"/>
        <rFont val="Arial"/>
        <family val="2"/>
      </rPr>
      <t>02.01.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Obturación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amalgama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-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Cavidad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simple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 xml:space="preserve">GENERAL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obturación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simple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amalgama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aquellas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hayan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practicado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adecuado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tallado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cavidad,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tomando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misma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sola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diente.
</t>
    </r>
    <r>
      <rPr>
        <sz val="10"/>
        <color rgb="FF231F20"/>
        <rFont val="Arial"/>
        <family val="2"/>
      </rPr>
      <t>02.02.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Obturación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amalgama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compuesta.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ARTICULAR.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obturación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compuesta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aquellas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abarquen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2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(dos)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caras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pieza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haya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practicado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adecuado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tallado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respectivas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caras.
</t>
    </r>
    <r>
      <rPr>
        <sz val="10"/>
        <color rgb="FF231F20"/>
        <rFont val="Arial"/>
        <family val="2"/>
      </rPr>
      <t>02.03.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Obturación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amalgama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compleja.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ARTICULAR.
</t>
    </r>
    <r>
      <rPr>
        <sz val="10"/>
        <color rgb="FF231F20"/>
        <rFont val="Arial"/>
        <family val="2"/>
      </rPr>
      <t>Aquellas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abarquen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3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(tres)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más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caras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pieza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única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prestación.
</t>
    </r>
    <r>
      <rPr>
        <sz val="9"/>
        <color rgb="FF000000"/>
        <rFont val="Trebuchet MS"/>
        <family val="2"/>
      </rPr>
      <t>VIGENCIA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OCTUBRE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2024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FEDERADA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SALUD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“25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DE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JUNIO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S.</t>
    </r>
    <r>
      <rPr>
        <sz val="9"/>
        <color rgb="FF000000"/>
        <rFont val="Trebuchet MS"/>
        <family val="2"/>
      </rPr>
      <t>P</t>
    </r>
    <r>
      <rPr>
        <sz val="9"/>
        <color rgb="FF000000"/>
        <rFont val="Trebuchet MS"/>
        <family val="2"/>
      </rPr>
      <t>.R”</t>
    </r>
  </si>
  <si>
    <r>
      <rPr>
        <sz val="10"/>
        <color rgb="FF231F20"/>
        <rFont val="Arial"/>
        <family val="2"/>
      </rPr>
      <t>02.04.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Obturación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amalgama: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Reconstrucciones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tornillo.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ARTICULAR.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práctica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obturación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abarque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3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(tres)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más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caras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diente,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post-operatoria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utilizada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cementado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tornillo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intrarradicula</t>
    </r>
    <r>
      <rPr>
        <sz val="10"/>
        <color rgb="FF231F20"/>
        <rFont val="Arial"/>
        <family val="2"/>
      </rPr>
      <t>r</t>
    </r>
    <r>
      <rPr>
        <sz val="10"/>
        <color rgb="FF231F20"/>
        <rFont val="Arial"/>
        <family val="2"/>
      </rPr>
      <t xml:space="preserve">.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única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prestación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pieza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dentaria.
</t>
    </r>
    <r>
      <rPr>
        <sz val="10"/>
        <color rgb="FF231F20"/>
        <rFont val="Arial"/>
        <family val="2"/>
      </rPr>
      <t>02.09.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Obturación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c/Material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Estético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Complejo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Fotocurado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ARTICULAR.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práctica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obturación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abarque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3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(tres)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más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caras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diente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única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prestación,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pudiendo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efectuarse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otra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obturación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misma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pieza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dentaria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durante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período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garantía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estipulado.
</t>
    </r>
    <r>
      <rPr>
        <sz val="10"/>
        <color rgb="FF231F20"/>
        <rFont val="Arial"/>
        <family val="2"/>
      </rPr>
      <t>02.15.</t>
    </r>
    <r>
      <rPr>
        <sz val="10"/>
        <color rgb="FF231F20"/>
        <rFont val="Arial"/>
        <family val="2"/>
      </rPr>
      <t xml:space="preserve"> </t>
    </r>
    <r>
      <rPr>
        <sz val="10"/>
        <color rgb="FF000000"/>
        <rFont val="Arial"/>
        <family val="2"/>
      </rPr>
      <t>Obturación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c/material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Estético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Fotocurado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V</t>
    </r>
    <r>
      <rPr>
        <sz val="10"/>
        <color rgb="FF000000"/>
        <rFont val="Arial"/>
        <family val="2"/>
      </rPr>
      <t>.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SIMPLE
</t>
    </r>
    <r>
      <rPr>
        <sz val="10"/>
        <color rgb="FF231F20"/>
        <rFont val="Arial"/>
        <family val="2"/>
      </rPr>
      <t>NORMA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>R</t>
    </r>
    <r>
      <rPr>
        <sz val="10"/>
        <color rgb="FF231F20"/>
        <rFont val="Arial"/>
        <family val="2"/>
      </rPr>
      <t xml:space="preserve">TICULAR.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abarque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(una)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diente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siempre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respete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establecido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02.01.
</t>
    </r>
    <r>
      <rPr>
        <sz val="10"/>
        <color rgb="FF231F20"/>
        <rFont val="Arial"/>
        <family val="2"/>
      </rPr>
      <t>02.16.</t>
    </r>
    <r>
      <rPr>
        <sz val="10"/>
        <color rgb="FF231F20"/>
        <rFont val="Arial"/>
        <family val="2"/>
      </rPr>
      <t xml:space="preserve"> </t>
    </r>
    <r>
      <rPr>
        <sz val="10"/>
        <color rgb="FF000000"/>
        <rFont val="Arial"/>
        <family val="2"/>
      </rPr>
      <t>Obturación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c/material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Estético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Fotocurado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V</t>
    </r>
    <r>
      <rPr>
        <sz val="10"/>
        <color rgb="FF000000"/>
        <rFont val="Arial"/>
        <family val="2"/>
      </rPr>
      <t>.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COMPUES</t>
    </r>
    <r>
      <rPr>
        <sz val="10"/>
        <color rgb="FF000000"/>
        <rFont val="Arial"/>
        <family val="2"/>
      </rPr>
      <t>T</t>
    </r>
    <r>
      <rPr>
        <sz val="10"/>
        <color rgb="FF000000"/>
        <rFont val="Arial"/>
        <family val="2"/>
      </rPr>
      <t xml:space="preserve">A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ARTICULAR.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abarque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2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(dos)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más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caras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diente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haya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practicado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adecuado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tallado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cavidad;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siempre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respete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establecido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02.02.
</t>
    </r>
    <r>
      <rPr>
        <sz val="10"/>
        <color rgb="FF231F20"/>
        <rFont val="Arial"/>
        <family val="2"/>
      </rPr>
      <t>02.17.</t>
    </r>
    <r>
      <rPr>
        <sz val="10"/>
        <color rgb="FF231F20"/>
        <rFont val="Arial"/>
        <family val="2"/>
      </rPr>
      <t xml:space="preserve"> </t>
    </r>
    <r>
      <rPr>
        <sz val="10"/>
        <color rgb="FF000000"/>
        <rFont val="Arial"/>
        <family val="2"/>
      </rPr>
      <t>Obturación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Fotocurado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Compleja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C/Refuerzo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Intra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ARTICULAR.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abarque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3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(tres)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más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caras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diente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refuerzo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intrarradicular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Rx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post-operatoria.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Siendo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única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prestación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reconocida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durante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lapso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garantía.
</t>
    </r>
    <r>
      <rPr>
        <b/>
        <sz val="11"/>
        <color rgb="FFBE5378"/>
        <rFont val="Arial"/>
        <family val="2"/>
      </rPr>
      <t>CAPÍTULO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3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-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ENDODONCIA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(SIN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 xml:space="preserve">OBTURACIÓN)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ARTICULAR.
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todo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endodoncia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acompañarse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reconocimiento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post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operatorias.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hasta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2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3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necesaria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conductometria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(Según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Acuerdo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pueden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incluidas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tratamiento).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podrá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efectuarse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otro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endodoncia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término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36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meses,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exceptuando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03.05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acuerdo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norma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particula</t>
    </r>
    <r>
      <rPr>
        <sz val="10"/>
        <color rgb="FF231F20"/>
        <rFont val="Arial"/>
        <family val="2"/>
      </rPr>
      <t>r</t>
    </r>
    <r>
      <rPr>
        <sz val="10"/>
        <color rgb="FF231F20"/>
        <rFont val="Arial"/>
        <family val="2"/>
      </rPr>
      <t xml:space="preserve">.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consideran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elementos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multirradiculares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aquellos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permita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visualizar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través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post-operatoria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presencia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más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conductos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radiculares.
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efectos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todo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endodoncia,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visualizarse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post-operatoria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correcta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preparación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conductos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radiculares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material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obturación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radiopaco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llegue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hasta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límite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cemento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dentario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milímetro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aproximadamente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extremo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anatómico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diente.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respetarse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aislamiento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absoluto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pieza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</t>
    </r>
    <r>
      <rPr>
        <sz val="10"/>
        <color rgb="FF231F20"/>
        <rFont val="Arial"/>
        <family val="2"/>
      </rPr>
      <t>r</t>
    </r>
    <r>
      <rPr>
        <sz val="10"/>
        <color rgb="FF231F20"/>
        <rFont val="Arial"/>
        <family val="2"/>
      </rPr>
      <t>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caso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cumplir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norma,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Mutual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podrá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solicitar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prestador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elementos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juicio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justifiquen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cumplimiento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misma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solo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efecto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reconocimiento.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</t>
    </r>
    <r>
      <rPr>
        <sz val="10"/>
        <color rgb="FF231F20"/>
        <rFont val="Arial"/>
        <family val="2"/>
      </rPr>
      <t>oda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obturación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conducto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radicular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sobrepase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límite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cemento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dentario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llegue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ocupar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zona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periapical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distancia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efectuado,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material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reabsorbible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tejidos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periapicales,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considerará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contraindicada,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quedando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Mutual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facultada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solicitar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prestador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fundamento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mismo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reconocimiento.
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todos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casos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previa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demuestre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necesidad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rehacer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endodoncia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podrá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agregar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03.08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(desobturación)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siempre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otro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profesional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quien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realice.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efectúen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prácticas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comprendidas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03.01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y/o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02/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03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piezas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dentarias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ápices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completaron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desarrollo,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podrá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reobturación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los
</t>
    </r>
    <r>
      <rPr>
        <sz val="9"/>
        <color rgb="FF000000"/>
        <rFont val="Trebuchet MS"/>
        <family val="2"/>
      </rPr>
      <t>VIGENCIA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OCTUBRE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2024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FEDERADA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SALUD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“25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DE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JUNIO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S.</t>
    </r>
    <r>
      <rPr>
        <sz val="9"/>
        <color rgb="FF000000"/>
        <rFont val="Trebuchet MS"/>
        <family val="2"/>
      </rPr>
      <t>P</t>
    </r>
    <r>
      <rPr>
        <sz val="9"/>
        <color rgb="FF000000"/>
        <rFont val="Trebuchet MS"/>
        <family val="2"/>
      </rPr>
      <t>.R”</t>
    </r>
  </si>
  <si>
    <r>
      <rPr>
        <sz val="10"/>
        <color rgb="FF231F20"/>
        <rFont val="Arial"/>
        <family val="2"/>
      </rPr>
      <t>conductos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radiculares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semestralmente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hasta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máximo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intervenciones,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facturándose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100
</t>
    </r>
    <r>
      <rPr>
        <sz val="10"/>
        <color rgb="FF231F20"/>
        <rFont val="Arial"/>
        <family val="2"/>
      </rPr>
      <t>%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primera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50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%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restantes,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valor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establecido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momento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efectuar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práctica.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Si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fuera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necesario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continuar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dicho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períodos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superiores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establecidos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precedentemente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solicitarse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autorización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previa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Mutual,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adjuntando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elementos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juicio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necesarios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evaluación.
</t>
    </r>
    <r>
      <rPr>
        <sz val="10"/>
        <color rgb="FF231F20"/>
        <rFont val="Arial"/>
        <family val="2"/>
      </rPr>
      <t>03.01.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</t>
    </r>
    <r>
      <rPr>
        <sz val="10"/>
        <color rgb="FF231F20"/>
        <rFont val="Arial"/>
        <family val="2"/>
      </rPr>
      <t>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inflamatorio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pulpa</t>
    </r>
    <r>
      <rPr>
        <sz val="10"/>
        <color rgb="FF231F20"/>
        <rFont val="Arial"/>
        <family val="2"/>
      </rPr>
      <t>r</t>
    </r>
    <r>
      <rPr>
        <sz val="10"/>
        <color rgb="FF231F20"/>
        <rFont val="Arial"/>
        <family val="2"/>
      </rPr>
      <t>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necrosis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gangrena.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Unirradicula</t>
    </r>
    <r>
      <rPr>
        <sz val="10"/>
        <color rgb="FF231F20"/>
        <rFont val="Arial"/>
        <family val="2"/>
      </rPr>
      <t>r</t>
    </r>
    <r>
      <rPr>
        <sz val="10"/>
        <color rgb="FF231F20"/>
        <rFont val="Arial"/>
        <family val="2"/>
      </rPr>
      <t xml:space="preserve">.
</t>
    </r>
    <r>
      <rPr>
        <sz val="10"/>
        <color rgb="FF231F20"/>
        <rFont val="Arial"/>
        <family val="2"/>
      </rPr>
      <t>03.02.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</t>
    </r>
    <r>
      <rPr>
        <sz val="10"/>
        <color rgb="FF231F20"/>
        <rFont val="Arial"/>
        <family val="2"/>
      </rPr>
      <t>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inflamatorio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pulpa</t>
    </r>
    <r>
      <rPr>
        <sz val="10"/>
        <color rgb="FF231F20"/>
        <rFont val="Arial"/>
        <family val="2"/>
      </rPr>
      <t>r</t>
    </r>
    <r>
      <rPr>
        <sz val="10"/>
        <color rgb="FF231F20"/>
        <rFont val="Arial"/>
        <family val="2"/>
      </rPr>
      <t>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necrosis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gangrena.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Birradicula</t>
    </r>
    <r>
      <rPr>
        <sz val="10"/>
        <color rgb="FF231F20"/>
        <rFont val="Arial"/>
        <family val="2"/>
      </rPr>
      <t>r</t>
    </r>
    <r>
      <rPr>
        <sz val="10"/>
        <color rgb="FF231F20"/>
        <rFont val="Arial"/>
        <family val="2"/>
      </rPr>
      <t xml:space="preserve">.
</t>
    </r>
    <r>
      <rPr>
        <sz val="10"/>
        <color rgb="FF231F20"/>
        <rFont val="Arial"/>
        <family val="2"/>
      </rPr>
      <t>03.03.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</t>
    </r>
    <r>
      <rPr>
        <sz val="10"/>
        <color rgb="FF231F20"/>
        <rFont val="Arial"/>
        <family val="2"/>
      </rPr>
      <t>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inflamatorio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pulpa</t>
    </r>
    <r>
      <rPr>
        <sz val="10"/>
        <color rgb="FF231F20"/>
        <rFont val="Arial"/>
        <family val="2"/>
      </rPr>
      <t>r</t>
    </r>
    <r>
      <rPr>
        <sz val="10"/>
        <color rgb="FF231F20"/>
        <rFont val="Arial"/>
        <family val="2"/>
      </rPr>
      <t>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necrosis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gangrena.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3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conductos.
</t>
    </r>
    <r>
      <rPr>
        <sz val="10"/>
        <color rgb="FF231F20"/>
        <rFont val="Arial"/>
        <family val="2"/>
      </rPr>
      <t>03.04.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</t>
    </r>
    <r>
      <rPr>
        <sz val="10"/>
        <color rgb="FF231F20"/>
        <rFont val="Arial"/>
        <family val="2"/>
      </rPr>
      <t>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inflamatorio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pulpar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necrosis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gangrena.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4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conductos.
</t>
    </r>
    <r>
      <rPr>
        <sz val="10"/>
        <color rgb="FF231F20"/>
        <rFont val="Arial"/>
        <family val="2"/>
      </rPr>
      <t>03.05.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Biopulpectomía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parcial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
</t>
    </r>
    <r>
      <rPr>
        <sz val="10"/>
        <color rgb="FF231F20"/>
        <rFont val="Arial"/>
        <family val="2"/>
      </rPr>
      <t>Cuando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realice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práctica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otro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endodoncia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correspondiente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restauración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coronario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hasta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12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(doce)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meses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después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efectuada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misma,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si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realizado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mismo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profesional.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Rx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post.
</t>
    </r>
    <r>
      <rPr>
        <sz val="10"/>
        <color rgb="FF231F20"/>
        <rFont val="Arial"/>
        <family val="2"/>
      </rPr>
      <t>03.06.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Necropulpectomía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parcial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(momificación).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NORMA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>R</t>
    </r>
    <r>
      <rPr>
        <sz val="10"/>
        <color rgb="FF231F20"/>
        <rFont val="Arial"/>
        <family val="2"/>
      </rPr>
      <t xml:space="preserve">TICULAR.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solamente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dientes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posteriores.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otra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práctica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término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36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meses.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Rx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post.
</t>
    </r>
    <r>
      <rPr>
        <sz val="10"/>
        <color rgb="FF231F20"/>
        <rFont val="Arial"/>
        <family val="2"/>
      </rPr>
      <t>03.08.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Desobturación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conductos
</t>
    </r>
    <r>
      <rPr>
        <sz val="10"/>
        <color rgb="FF231F20"/>
        <rFont val="Arial"/>
        <family val="2"/>
      </rPr>
      <t>Debe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enviar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rx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donde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observe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desobturación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completa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mismo.</t>
    </r>
    <r>
      <rPr>
        <sz val="10"/>
        <color rgb="FF231F20"/>
        <rFont val="Arial"/>
        <family val="2"/>
      </rPr>
      <t xml:space="preserve"> </t>
    </r>
    <r>
      <rPr>
        <sz val="10"/>
        <color rgb="FF000000"/>
        <rFont val="Arial"/>
        <family val="2"/>
      </rPr>
      <t>Se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factura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junto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al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código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trata</t>
    </r>
    <r>
      <rPr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 xml:space="preserve">.
</t>
    </r>
    <r>
      <rPr>
        <b/>
        <sz val="11"/>
        <color rgb="FFBE5378"/>
        <rFont val="Arial"/>
        <family val="2"/>
      </rPr>
      <t>CAPÍTULO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5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-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 xml:space="preserve">PREVENCIÓN
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capítulo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menores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13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años.
</t>
    </r>
    <r>
      <rPr>
        <sz val="10"/>
        <color rgb="FF231F20"/>
        <rFont val="Arial"/>
        <family val="2"/>
      </rPr>
      <t>05.01.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</t>
    </r>
    <r>
      <rPr>
        <sz val="10"/>
        <color rgb="FF231F20"/>
        <rFont val="Arial"/>
        <family val="2"/>
      </rPr>
      <t>artrectomía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cepillado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mecánico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ambas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arcadas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ARTICULAR.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vez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12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(doce)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meses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ambas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arcadas;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incluido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05.02,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pudiendo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facturarse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ambos,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menores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13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años.
</t>
    </r>
    <r>
      <rPr>
        <sz val="10"/>
        <color rgb="FF231F20"/>
        <rFont val="Arial"/>
        <family val="2"/>
      </rPr>
      <t>05.02.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Consulta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preventiva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ARTICULAR.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vez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6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(seis)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meses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ambas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arcadas,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menores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13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años,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incluyendo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05.01.
</t>
    </r>
    <r>
      <rPr>
        <sz val="10"/>
        <color rgb="FF231F20"/>
        <rFont val="Arial"/>
        <family val="2"/>
      </rPr>
      <t>05.03.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Inactivación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caries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(mínimo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6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caries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activas).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Hasta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10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años
</t>
    </r>
    <r>
      <rPr>
        <sz val="9"/>
        <color rgb="FF000000"/>
        <rFont val="Trebuchet MS"/>
        <family val="2"/>
      </rPr>
      <t>VIGENCIA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OCTUBRE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2024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FEDERADA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SALUD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“25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DE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JUNIO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S.</t>
    </r>
    <r>
      <rPr>
        <sz val="9"/>
        <color rgb="FF000000"/>
        <rFont val="Trebuchet MS"/>
        <family val="2"/>
      </rPr>
      <t>P</t>
    </r>
    <r>
      <rPr>
        <sz val="9"/>
        <color rgb="FF000000"/>
        <rFont val="Trebuchet MS"/>
        <family val="2"/>
      </rPr>
      <t>.R”</t>
    </r>
  </si>
  <si>
    <r>
      <rPr>
        <sz val="10"/>
        <color rgb="FF231F20"/>
        <rFont val="Arial"/>
        <family val="2"/>
      </rPr>
      <t>05.04.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Enseñanza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Higiene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Oral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Detección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placa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bacteriana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ARTICULAR.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vez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12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meses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menores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13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años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ficha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especial.
</t>
    </r>
    <r>
      <rPr>
        <sz val="10"/>
        <color rgb="FF231F20"/>
        <rFont val="Arial"/>
        <family val="2"/>
      </rPr>
      <t>05.05.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Sellante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Puntos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Fisuras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Pieza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Dental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ARTICULAR.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vez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12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(doce)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meses,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sólo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premolares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molares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permanentes,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comprendiendo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todas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caras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pieza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dentaria;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pudiendo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facturarse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lapso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dure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garantía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ningún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operatoria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dental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menores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13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años.
</t>
    </r>
    <r>
      <rPr>
        <b/>
        <sz val="11"/>
        <color rgb="FFBE5378"/>
        <rFont val="Arial"/>
        <family val="2"/>
      </rPr>
      <t>CAPÍTULO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7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–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ODON</t>
    </r>
    <r>
      <rPr>
        <b/>
        <sz val="11"/>
        <color rgb="FFBE5378"/>
        <rFont val="Arial"/>
        <family val="2"/>
      </rPr>
      <t>T</t>
    </r>
    <r>
      <rPr>
        <b/>
        <sz val="11"/>
        <color rgb="FFBE5378"/>
        <rFont val="Arial"/>
        <family val="2"/>
      </rPr>
      <t>OPEDI</t>
    </r>
    <r>
      <rPr>
        <b/>
        <sz val="11"/>
        <color rgb="FFBE5378"/>
        <rFont val="Arial"/>
        <family val="2"/>
      </rPr>
      <t>A</t>
    </r>
    <r>
      <rPr>
        <b/>
        <sz val="11"/>
        <color rgb="FFBE5378"/>
        <rFont val="Arial"/>
        <family val="2"/>
      </rPr>
      <t>TRÍA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(Solo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menores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de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13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 xml:space="preserve">años)
</t>
    </r>
    <r>
      <rPr>
        <sz val="10"/>
        <color rgb="FF231F20"/>
        <rFont val="Arial"/>
        <family val="2"/>
      </rPr>
      <t>07.01.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Motivación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menores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13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años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única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vez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beneficiario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haya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recibido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ningún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tipo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restaurativo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anteriormente,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realizado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mismo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profesional.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Incluye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01.01
</t>
    </r>
    <r>
      <rPr>
        <sz val="10"/>
        <color rgb="FF231F20"/>
        <rFont val="Arial"/>
        <family val="2"/>
      </rPr>
      <t>07.02.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Mantenedores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espacio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fijo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ARTICULAR.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Rx.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post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operatoria,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incluida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corona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pieza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pilar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ansa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alambre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apoyo
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podrá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volver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facturarse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lapso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menor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36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meses.
</t>
    </r>
    <r>
      <rPr>
        <sz val="10"/>
        <color rgb="FF231F20"/>
        <rFont val="Arial"/>
        <family val="2"/>
      </rPr>
      <t>07.03.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Mantenedores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espacio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removibles.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ARTICULAR.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falten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más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dientes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contiguos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alternados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misma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arcada.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podrá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volver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facturarse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lapso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menor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36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meses.
</t>
    </r>
    <r>
      <rPr>
        <sz val="10"/>
        <color rgb="FF231F20"/>
        <rFont val="Arial"/>
        <family val="2"/>
      </rPr>
      <t>07.04.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</t>
    </r>
    <r>
      <rPr>
        <sz val="10"/>
        <color rgb="FF231F20"/>
        <rFont val="Arial"/>
        <family val="2"/>
      </rPr>
      <t>ratamientos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dientes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primarios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Formocresol.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ARTICULAR.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Rx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post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operatorias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diente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encuentre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período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exfoliación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normal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reabsorción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radicular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supere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1/3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medio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radicula</t>
    </r>
    <r>
      <rPr>
        <sz val="10"/>
        <color rgb="FF231F20"/>
        <rFont val="Arial"/>
        <family val="2"/>
      </rPr>
      <t>r</t>
    </r>
    <r>
      <rPr>
        <sz val="10"/>
        <color rgb="FF231F20"/>
        <rFont val="Arial"/>
        <family val="2"/>
      </rPr>
      <t xml:space="preserve">.
</t>
    </r>
    <r>
      <rPr>
        <sz val="10"/>
        <color rgb="FF231F20"/>
        <rFont val="Arial"/>
        <family val="2"/>
      </rPr>
      <t>Código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07.05.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Coronas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metálicas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acero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similares.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ARTICULAR.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Rx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post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operatoria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dientes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cuya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destrucción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coronaria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abarque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más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caras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estén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debilitados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algún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endodóntico.
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podrá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volver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lapso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menor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36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meses.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dientes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temporarios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1°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molares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permanentes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menores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13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años.
</t>
    </r>
    <r>
      <rPr>
        <b/>
        <sz val="11"/>
        <color rgb="FFBE5378"/>
        <rFont val="Arial"/>
        <family val="2"/>
      </rPr>
      <t>CAPÍTULO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08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-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 xml:space="preserve">PERIODONCIA
</t>
    </r>
    <r>
      <rPr>
        <sz val="10"/>
        <color rgb="FF231F20"/>
        <rFont val="Arial"/>
        <family val="2"/>
      </rPr>
      <t>Código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08.01.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Consulta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Periodontal
</t>
    </r>
    <r>
      <rPr>
        <sz val="10"/>
        <color rgb="FF231F20"/>
        <rFont val="Arial"/>
        <family val="2"/>
      </rPr>
      <t>Análisis,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detección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bolsa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periodontal,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diagnóstico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plan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tratamiento.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ficha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periodontal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sola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vez.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incluye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01.01,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obligatoria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presentación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reconocí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08.16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08.17.
</t>
    </r>
    <r>
      <rPr>
        <sz val="9"/>
        <color rgb="FF000000"/>
        <rFont val="Trebuchet MS"/>
        <family val="2"/>
      </rPr>
      <t>VIGENCIA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OCTUBRE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2024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FEDERADA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SALUD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“25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DE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JUNIO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S.</t>
    </r>
    <r>
      <rPr>
        <sz val="9"/>
        <color rgb="FF000000"/>
        <rFont val="Trebuchet MS"/>
        <family val="2"/>
      </rPr>
      <t>P</t>
    </r>
    <r>
      <rPr>
        <sz val="9"/>
        <color rgb="FF000000"/>
        <rFont val="Trebuchet MS"/>
        <family val="2"/>
      </rPr>
      <t>.R”</t>
    </r>
  </si>
  <si>
    <r>
      <rPr>
        <sz val="10"/>
        <color rgb="FF231F20"/>
        <rFont val="Arial"/>
        <family val="2"/>
      </rPr>
      <t>Código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08.02.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</t>
    </r>
    <r>
      <rPr>
        <sz val="10"/>
        <color rgb="FF231F20"/>
        <rFont val="Arial"/>
        <family val="2"/>
      </rPr>
      <t>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gingivitis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arcada
</t>
    </r>
    <r>
      <rPr>
        <sz val="10"/>
        <color rgb="FF231F20"/>
        <rFont val="Arial"/>
        <family val="2"/>
      </rPr>
      <t>Comprende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detartraje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manual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mecánico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arco.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12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meses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considera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08.02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arco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dentario.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incluye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08.13.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Incluye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05.01.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puede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12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meses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periodontal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mantenimiento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mayores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13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años.
</t>
    </r>
    <r>
      <rPr>
        <sz val="10"/>
        <color rgb="FF231F20"/>
        <rFont val="Arial"/>
        <family val="2"/>
      </rPr>
      <t>08.03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Periodontitis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leve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sector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(6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total)
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autorización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enviar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Rx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sectores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ficha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periodontal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completa
</t>
    </r>
    <r>
      <rPr>
        <sz val="10"/>
        <color rgb="FF231F20"/>
        <rFont val="Arial"/>
        <family val="2"/>
      </rPr>
      <t>08.04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Periodontitis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severa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sector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(6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total)
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autorización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enviar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Rx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sectores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ficha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periodontal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completa
</t>
    </r>
    <r>
      <rPr>
        <sz val="10"/>
        <color rgb="FF231F20"/>
        <rFont val="Arial"/>
        <family val="2"/>
      </rPr>
      <t>08.13.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Enseñanzas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técnicas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H.O.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detección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placa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bacteriana
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mayores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13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años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presentación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Historia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Clínica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correctamente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confeccionada.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12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meses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ficha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.
</t>
    </r>
    <r>
      <rPr>
        <sz val="10"/>
        <color rgb="FF231F20"/>
        <rFont val="Arial"/>
        <family val="2"/>
      </rPr>
      <t>08.16.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Raspaje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curetaje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elemento
</t>
    </r>
    <r>
      <rPr>
        <sz val="10"/>
        <color rgb="FF231F20"/>
        <rFont val="Arial"/>
        <family val="2"/>
      </rPr>
      <t>Incluye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05.01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08.02.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24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meses.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reconocimiento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obligatoria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presentación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preoperatorias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enviar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ficha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Federada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Salud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autorización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previa,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caso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superar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topes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pactados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Federada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Salud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reserva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derecho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solicitar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Círculo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y/o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Asociación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auditoría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previa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autorización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tratamiento.
</t>
    </r>
    <r>
      <rPr>
        <sz val="10"/>
        <color rgb="FF231F20"/>
        <rFont val="Arial"/>
        <family val="2"/>
      </rPr>
      <t>Código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08.17.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</t>
    </r>
    <r>
      <rPr>
        <sz val="10"/>
        <color rgb="FF231F20"/>
        <rFont val="Arial"/>
        <family val="2"/>
      </rPr>
      <t>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quirúrgico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elemento
</t>
    </r>
    <r>
      <rPr>
        <sz val="10"/>
        <color rgb="FF231F20"/>
        <rFont val="Arial"/>
        <family val="2"/>
      </rPr>
      <t>Incluye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05.01,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08.02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08.16.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24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meses.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reconocimiento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obligatoria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presentación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preoperatorias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enviar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ficha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Federada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Salud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autorización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previa.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Mutual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reserva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derecho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solicitar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Círculo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y/o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Asociación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auditoría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previa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autorización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tratamiento.
</t>
    </r>
    <r>
      <rPr>
        <b/>
        <sz val="11"/>
        <color rgb="FFBE5378"/>
        <rFont val="Arial"/>
        <family val="2"/>
      </rPr>
      <t>CAPÍTULO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9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-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 xml:space="preserve">RADIOLOGÍA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 xml:space="preserve">GENERAL.
</t>
    </r>
    <r>
      <rPr>
        <sz val="10"/>
        <color rgb="FF231F20"/>
        <rFont val="Arial"/>
        <family val="2"/>
      </rPr>
      <t>T</t>
    </r>
    <r>
      <rPr>
        <sz val="10"/>
        <color rgb="FF231F20"/>
        <rFont val="Arial"/>
        <family val="2"/>
      </rPr>
      <t>oda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reconocimiento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presentarse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sobre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adecuado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tamaño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misma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dirigido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Federada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Salud,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conste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nombre,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apellido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número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beneficiario,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acompañado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informe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respectivo.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DEBEN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INDICAR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PIEZA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aceptarán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Rx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sueltas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dentro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pack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original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contiene.
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09.01.01,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02,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04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05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serán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presentados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película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adecuado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tomada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indique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además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estipulado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párrafo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precedente,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zona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y/o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estudio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radiográfico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efectuado.
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corrección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presentación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estará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además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angulación,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definición,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centrado,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contraste,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revelado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fijado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objeto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fácil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interpretación.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falta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cualquiera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requisitos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causa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suficiente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práctica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devuelta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cumplimentación.
</t>
    </r>
    <r>
      <rPr>
        <sz val="10"/>
        <color rgb="FF231F20"/>
        <rFont val="Arial"/>
        <family val="2"/>
      </rPr>
      <t>09.01.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RX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Intraorales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ARTICULAR.
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placas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deberán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enviadas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sobres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papel,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aceptándose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sueltas,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paquetes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dentales,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etc;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deberán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reunir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requisitos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normas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correspondientes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capítulo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radiología.
</t>
    </r>
    <r>
      <rPr>
        <sz val="9"/>
        <color rgb="FF000000"/>
        <rFont val="Trebuchet MS"/>
        <family val="2"/>
      </rPr>
      <t>VIGENCIA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OCTUBRE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2024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FEDERADA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SALUD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“25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DE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JUNIO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S.</t>
    </r>
    <r>
      <rPr>
        <sz val="9"/>
        <color rgb="FF000000"/>
        <rFont val="Trebuchet MS"/>
        <family val="2"/>
      </rPr>
      <t>P</t>
    </r>
    <r>
      <rPr>
        <sz val="9"/>
        <color rgb="FF000000"/>
        <rFont val="Trebuchet MS"/>
        <family val="2"/>
      </rPr>
      <t>.R”</t>
    </r>
  </si>
  <si>
    <r>
      <rPr>
        <sz val="10"/>
        <color rgb="FF231F20"/>
        <rFont val="Arial"/>
        <family val="2"/>
      </rPr>
      <t>09.01.01.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Periapical.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Técnicas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corto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largo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admiten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máximo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cuatro.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cinco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siete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películas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09.01.04.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ocho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nueve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películas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09.01.04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más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veces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09.01.01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según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corresponda,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diez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catorce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películas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código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09.01.05.
</t>
    </r>
    <r>
      <rPr>
        <sz val="10"/>
        <color rgb="FF231F20"/>
        <rFont val="Arial"/>
        <family val="2"/>
      </rPr>
      <t>09.01.02.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BITE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–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WING
</t>
    </r>
    <r>
      <rPr>
        <sz val="10"/>
        <color rgb="FF231F20"/>
        <rFont val="Arial"/>
        <family val="2"/>
      </rPr>
      <t>09.01.04.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Media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seriada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7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películas.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Técnicas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corto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largo.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integren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7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películas.
</t>
    </r>
    <r>
      <rPr>
        <sz val="10"/>
        <color rgb="FF231F20"/>
        <rFont val="Arial"/>
        <family val="2"/>
      </rPr>
      <t>Sólo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vaya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acompañada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diagnóstico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presuntivo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paso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previo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institui</t>
    </r>
    <r>
      <rPr>
        <sz val="10"/>
        <color rgb="FF231F20"/>
        <rFont val="Arial"/>
        <family val="2"/>
      </rPr>
      <t>r</t>
    </r>
    <r>
      <rPr>
        <sz val="10"/>
        <color rgb="FF231F20"/>
        <rFont val="Arial"/>
        <family val="2"/>
      </rPr>
      <t xml:space="preserve">.
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cumplimiento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normas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podría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facultar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Mutual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autorizar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abonar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nuevas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prestaciones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capítulo.
</t>
    </r>
    <r>
      <rPr>
        <sz val="10"/>
        <color rgb="FF231F20"/>
        <rFont val="Arial"/>
        <family val="2"/>
      </rPr>
      <t>09.01.05.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Seriadas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14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películas.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Técnicas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corto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largo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integren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14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más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películas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vaya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acompañado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diagnóstico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presuntivo,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justifique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realización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dicha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práctica.
</t>
    </r>
    <r>
      <rPr>
        <sz val="10"/>
        <color rgb="FF231F20"/>
        <rFont val="Arial"/>
        <family val="2"/>
      </rPr>
      <t>09.02.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Extraorales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efectúe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equipos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kilovoltajes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inferiores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70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K</t>
    </r>
    <r>
      <rPr>
        <sz val="10"/>
        <color rgb="FF231F20"/>
        <rFont val="Arial"/>
        <family val="2"/>
      </rPr>
      <t>v</t>
    </r>
    <r>
      <rPr>
        <sz val="10"/>
        <color rgb="FF231F20"/>
        <rFont val="Arial"/>
        <family val="2"/>
      </rPr>
      <t>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09.02.03.01
</t>
    </r>
    <r>
      <rPr>
        <sz val="10"/>
        <color rgb="FF231F20"/>
        <rFont val="Arial"/>
        <family val="2"/>
      </rPr>
      <t>A.</t>
    </r>
    <r>
      <rPr>
        <sz val="10"/>
        <color rgb="FF231F20"/>
        <rFont val="Arial"/>
        <family val="2"/>
      </rPr>
      <t>T</t>
    </r>
    <r>
      <rPr>
        <sz val="10"/>
        <color rgb="FF231F20"/>
        <rFont val="Arial"/>
        <family val="2"/>
      </rPr>
      <t xml:space="preserve">.M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solicitan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informes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todos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casos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hacen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Institutos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consultorios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clínicas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facturar
</t>
    </r>
    <r>
      <rPr>
        <sz val="10"/>
        <color rgb="FF231F20"/>
        <rFont val="Arial"/>
        <family val="2"/>
      </rPr>
      <t>09.02.03.02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A.</t>
    </r>
    <r>
      <rPr>
        <sz val="10"/>
        <color rgb="FF231F20"/>
        <rFont val="Arial"/>
        <family val="2"/>
      </rPr>
      <t>T</t>
    </r>
    <r>
      <rPr>
        <sz val="10"/>
        <color rgb="FF231F20"/>
        <rFont val="Arial"/>
        <family val="2"/>
      </rPr>
      <t>.M.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Boca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cerrada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/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Boca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Abierta
</t>
    </r>
    <r>
      <rPr>
        <sz val="10"/>
        <color rgb="FF231F20"/>
        <rFont val="Arial"/>
        <family val="2"/>
      </rPr>
      <t>09.02.04.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Pantomografía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
</t>
    </r>
    <r>
      <rPr>
        <sz val="10"/>
        <color rgb="FF231F20"/>
        <rFont val="Arial"/>
        <family val="2"/>
      </rPr>
      <t>Radiografía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panorámica.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estudio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panorámico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cavidad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bucal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zonas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vecinas.
</t>
    </r>
    <r>
      <rPr>
        <sz val="10"/>
        <color rgb="FF231F20"/>
        <rFont val="Arial"/>
        <family val="2"/>
      </rPr>
      <t>Sólo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vaya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acompañada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diagnóstico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presuntivo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paso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previo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instituir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(pedido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profesional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firma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sello).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solicitan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informes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todos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casos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hacen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Institutos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consultorios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clínicas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facturar
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caso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profesional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actuante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solicitante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mismo,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enviar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Rx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informe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completo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SIN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EXCEPCIÓN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</t>
    </r>
    <r>
      <rPr>
        <sz val="10"/>
        <color rgb="FF231F20"/>
        <rFont val="Arial"/>
        <family val="2"/>
      </rPr>
      <t>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</t>
    </r>
    <r>
      <rPr>
        <sz val="10"/>
        <color rgb="FF231F20"/>
        <rFont val="Arial"/>
        <family val="2"/>
      </rPr>
      <t xml:space="preserve">ACTURACIÓN.
</t>
    </r>
    <r>
      <rPr>
        <sz val="10"/>
        <color rgb="FF231F20"/>
        <rFont val="Arial"/>
        <family val="2"/>
      </rPr>
      <t>09.02.05.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</t>
    </r>
    <r>
      <rPr>
        <sz val="10"/>
        <color rgb="FF231F20"/>
        <rFont val="Arial"/>
        <family val="2"/>
      </rPr>
      <t>ele-radiografía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Cefalométrica.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
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incluye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trazados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cefalométricos.
</t>
    </r>
    <r>
      <rPr>
        <sz val="10"/>
        <color rgb="FF231F20"/>
        <rFont val="Arial"/>
        <family val="2"/>
      </rPr>
      <t>Sólo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vaya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acompañado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diagnóstico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presuntivo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paso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previo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un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institui</t>
    </r>
    <r>
      <rPr>
        <sz val="10"/>
        <color rgb="FF231F20"/>
        <rFont val="Arial"/>
        <family val="2"/>
      </rPr>
      <t>r</t>
    </r>
    <r>
      <rPr>
        <sz val="10"/>
        <color rgb="FF231F20"/>
        <rFont val="Arial"/>
        <family val="2"/>
      </rPr>
      <t xml:space="preserve">.
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caso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profesional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actuante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solicitante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mismo,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enviar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Rx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informe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completo.
</t>
    </r>
    <r>
      <rPr>
        <sz val="10"/>
        <color rgb="FF231F20"/>
        <rFont val="Arial"/>
        <family val="2"/>
      </rPr>
      <t>09.06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TRAZADO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CE</t>
    </r>
    <r>
      <rPr>
        <sz val="10"/>
        <color rgb="FF231F20"/>
        <rFont val="Arial"/>
        <family val="2"/>
      </rPr>
      <t>F</t>
    </r>
    <r>
      <rPr>
        <sz val="10"/>
        <color rgb="FF231F20"/>
        <rFont val="Arial"/>
        <family val="2"/>
      </rPr>
      <t xml:space="preserve">ALOMÉTRICO
</t>
    </r>
    <r>
      <rPr>
        <sz val="9"/>
        <color rgb="FF000000"/>
        <rFont val="Trebuchet MS"/>
        <family val="2"/>
      </rPr>
      <t>VIGENCIA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OCTUBRE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2024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FEDERADA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SALUD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“25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DE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JUNIO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S.</t>
    </r>
    <r>
      <rPr>
        <sz val="9"/>
        <color rgb="FF000000"/>
        <rFont val="Trebuchet MS"/>
        <family val="2"/>
      </rPr>
      <t>P</t>
    </r>
    <r>
      <rPr>
        <sz val="9"/>
        <color rgb="FF000000"/>
        <rFont val="Trebuchet MS"/>
        <family val="2"/>
      </rPr>
      <t>.R”</t>
    </r>
  </si>
  <si>
    <r>
      <rPr>
        <sz val="10"/>
        <color rgb="FF231F20"/>
        <rFont val="Arial"/>
        <family val="2"/>
      </rPr>
      <t>Incluye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hasta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3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trazados
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enviar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informe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facturación
</t>
    </r>
    <r>
      <rPr>
        <b/>
        <sz val="11"/>
        <color rgb="FFBE5378"/>
        <rFont val="Arial"/>
        <family val="2"/>
      </rPr>
      <t>CAPÍTULO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10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-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>CIRUGÍA</t>
    </r>
    <r>
      <rPr>
        <b/>
        <sz val="11"/>
        <color rgb="FFBE5378"/>
        <rFont val="Arial"/>
        <family val="2"/>
      </rPr>
      <t xml:space="preserve"> </t>
    </r>
    <r>
      <rPr>
        <b/>
        <sz val="11"/>
        <color rgb="FFBE5378"/>
        <rFont val="Arial"/>
        <family val="2"/>
      </rPr>
      <t xml:space="preserve">BUCAL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 xml:space="preserve">GENERAL.
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reconocimiento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prácticas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contempladas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presente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capítulo,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Mutual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podrá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solicitar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documentación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estime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necesaria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-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ficha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dental,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historia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clínica,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etc.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-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justifique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realización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práctica.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falta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presentación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documentación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solicitada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Mutual,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faculta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misma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práctica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efectuada.
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Mutual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establecerá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común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acuerdo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prestador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prácticas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realización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requiera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autorización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previa.
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intervenciones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prevea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ayudantía,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cirujano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podrá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requerir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colaboración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razones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debidamente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justificadas,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dejando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constancia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mismas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historia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clínica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y/o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ficha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dental,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debiendo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solicitar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autorización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respectiva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Mutual.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caso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ayudante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percibirá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concepto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honorarios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20%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honorario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fijado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cirujano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intervención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quirúrgica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correspondiente.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(solo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casos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quirófano)
</t>
    </r>
    <r>
      <rPr>
        <sz val="10"/>
        <color rgb="FF231F20"/>
        <rFont val="Arial"/>
        <family val="2"/>
      </rPr>
      <t>10.01.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Extracción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dentaria
</t>
    </r>
    <r>
      <rPr>
        <sz val="10"/>
        <color rgb="FF231F20"/>
        <rFont val="Arial"/>
        <family val="2"/>
      </rPr>
      <t>10.02.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Plástica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comunicación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buco-sinusal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riesgo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previsto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simultáneo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extracción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ARTICULAR.
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adjuntar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post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operatorias.
</t>
    </r>
    <r>
      <rPr>
        <sz val="10"/>
        <color rgb="FF231F20"/>
        <rFont val="Arial"/>
        <family val="2"/>
      </rPr>
      <t>10.03.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Biopsia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punción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aspiración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ARTICULAR.
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incluye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estudio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anátomo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patológico.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aclarar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sitio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extracción.
</t>
    </r>
    <r>
      <rPr>
        <sz val="10"/>
        <color rgb="FF231F20"/>
        <rFont val="Arial"/>
        <family val="2"/>
      </rPr>
      <t>10.04.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Alveolectomía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estabilizadora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-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6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zonas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-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zona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
</t>
    </r>
    <r>
      <rPr>
        <sz val="10"/>
        <color rgb="FF231F20"/>
        <rFont val="Arial"/>
        <family val="2"/>
      </rPr>
      <t>Podrá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requerirse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autorización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previa.
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adjuntar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post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operatorias.
</t>
    </r>
    <r>
      <rPr>
        <sz val="10"/>
        <color rgb="FF231F20"/>
        <rFont val="Arial"/>
        <family val="2"/>
      </rPr>
      <t>10.05.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Reimplante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dentario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inmediato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traumatismo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
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adjuntar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post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operatorias.
</t>
    </r>
    <r>
      <rPr>
        <sz val="10"/>
        <color rgb="FF231F20"/>
        <rFont val="Arial"/>
        <family val="2"/>
      </rPr>
      <t>10.06.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Incisión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drenaje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abscesos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vía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intrabucal
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placa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operatoria
</t>
    </r>
    <r>
      <rPr>
        <sz val="10"/>
        <color rgb="FF231F20"/>
        <rFont val="Arial"/>
        <family val="2"/>
      </rPr>
      <t>10.07.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Biopsia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escisión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
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incluye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estudio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Anátomo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patológico.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aclarar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el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sitio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extracción.
</t>
    </r>
    <r>
      <rPr>
        <sz val="9"/>
        <color rgb="FF000000"/>
        <rFont val="Trebuchet MS"/>
        <family val="2"/>
      </rPr>
      <t>VIGENCIA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OCTUBRE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2024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FEDERADA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SALUD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“25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DE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JUNIO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S.</t>
    </r>
    <r>
      <rPr>
        <sz val="9"/>
        <color rgb="FF000000"/>
        <rFont val="Trebuchet MS"/>
        <family val="2"/>
      </rPr>
      <t>P</t>
    </r>
    <r>
      <rPr>
        <sz val="9"/>
        <color rgb="FF000000"/>
        <rFont val="Trebuchet MS"/>
        <family val="2"/>
      </rPr>
      <t>.R”</t>
    </r>
  </si>
  <si>
    <r>
      <rPr>
        <sz val="10"/>
        <color rgb="FF231F20"/>
        <rFont val="Arial"/>
        <family val="2"/>
      </rPr>
      <t>10.08.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Alargamiento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quirúrgico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corona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clínica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
</t>
    </r>
    <r>
      <rPr>
        <sz val="10"/>
        <color rgb="FF231F20"/>
        <rFont val="Arial"/>
        <family val="2"/>
      </rPr>
      <t>Podrá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requerirse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autorización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previa.
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adjuntar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post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operatorias.
</t>
    </r>
    <r>
      <rPr>
        <sz val="10"/>
        <color rgb="FF231F20"/>
        <rFont val="Arial"/>
        <family val="2"/>
      </rPr>
      <t>10.09.01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Extracción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dientes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restos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radiculares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retención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mucosa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
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adjuntar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post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operatorias.
</t>
    </r>
    <r>
      <rPr>
        <sz val="10"/>
        <color rgb="FF231F20"/>
        <rFont val="Arial"/>
        <family val="2"/>
      </rPr>
      <t>10.09.02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Extracción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dientes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retenidos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restos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radiculares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retención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ósea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
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adjuntar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post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operatorias.
</t>
    </r>
    <r>
      <rPr>
        <sz val="10"/>
        <color rgb="FF231F20"/>
        <rFont val="Arial"/>
        <family val="2"/>
      </rPr>
      <t>10.10.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Germectomía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
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adjuntar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post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operatorias,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no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efectuó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conformación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radicula</t>
    </r>
    <r>
      <rPr>
        <sz val="10"/>
        <color rgb="FF231F20"/>
        <rFont val="Arial"/>
        <family val="2"/>
      </rPr>
      <t>r</t>
    </r>
    <r>
      <rPr>
        <sz val="10"/>
        <color rgb="FF231F20"/>
        <rFont val="Arial"/>
        <family val="2"/>
      </rPr>
      <t xml:space="preserve">.
</t>
    </r>
    <r>
      <rPr>
        <sz val="10"/>
        <color rgb="FF231F20"/>
        <rFont val="Arial"/>
        <family val="2"/>
      </rPr>
      <t>10.</t>
    </r>
    <r>
      <rPr>
        <sz val="10"/>
        <color rgb="FF231F20"/>
        <rFont val="Arial"/>
        <family val="2"/>
      </rPr>
      <t>1</t>
    </r>
    <r>
      <rPr>
        <sz val="10"/>
        <color rgb="FF231F20"/>
        <rFont val="Arial"/>
        <family val="2"/>
      </rPr>
      <t>1.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Liberación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diente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retenidos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
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adjuntar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post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operatorias.
</t>
    </r>
    <r>
      <rPr>
        <sz val="10"/>
        <color rgb="FF231F20"/>
        <rFont val="Arial"/>
        <family val="2"/>
      </rPr>
      <t>10.12.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Apicectomía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
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adjuntar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post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operatorias.
</t>
    </r>
    <r>
      <rPr>
        <sz val="10"/>
        <color rgb="FF231F20"/>
        <rFont val="Arial"/>
        <family val="2"/>
      </rPr>
      <t>10.13.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T</t>
    </r>
    <r>
      <rPr>
        <sz val="10"/>
        <color rgb="FF231F20"/>
        <rFont val="Arial"/>
        <family val="2"/>
      </rPr>
      <t>ratamiento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osteomielitis.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
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adjuntar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post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operatorias.
</t>
    </r>
    <r>
      <rPr>
        <sz val="10"/>
        <color rgb="FF231F20"/>
        <rFont val="Arial"/>
        <family val="2"/>
      </rPr>
      <t>10.14.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Extracción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cuerpo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extraño.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ARTICULAR.
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adjuntar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post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operatorias.
</t>
    </r>
    <r>
      <rPr>
        <sz val="10"/>
        <color rgb="FF231F20"/>
        <rFont val="Arial"/>
        <family val="2"/>
      </rPr>
      <t>10.15.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Alveolectomía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correctiva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-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zona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-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6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zonas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
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adjuntar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facturación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post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operatorias.
</t>
    </r>
    <r>
      <rPr>
        <sz val="10"/>
        <color rgb="FF231F20"/>
        <rFont val="Arial"/>
        <family val="2"/>
      </rPr>
      <t>10.16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Frenectomía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superior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inferior
</t>
    </r>
    <r>
      <rPr>
        <sz val="10"/>
        <color rgb="FF231F20"/>
        <rFont val="Arial"/>
        <family val="2"/>
      </rPr>
      <t>Deberá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aclarar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zona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misma
</t>
    </r>
    <r>
      <rPr>
        <sz val="10"/>
        <color rgb="FF231F20"/>
        <rFont val="Arial"/>
        <family val="2"/>
      </rPr>
      <t>10.18.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Extracción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por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alveolectomía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externa.
</t>
    </r>
    <r>
      <rPr>
        <b/>
        <sz val="10"/>
        <color rgb="FF231F20"/>
        <rFont val="Arial"/>
        <family val="2"/>
      </rPr>
      <t>NORMA</t>
    </r>
    <r>
      <rPr>
        <b/>
        <sz val="10"/>
        <color rgb="FF231F20"/>
        <rFont val="Arial"/>
        <family val="2"/>
      </rPr>
      <t xml:space="preserve"> </t>
    </r>
    <r>
      <rPr>
        <b/>
        <sz val="10"/>
        <color rgb="FF231F20"/>
        <rFont val="Arial"/>
        <family val="2"/>
      </rPr>
      <t>P</t>
    </r>
    <r>
      <rPr>
        <b/>
        <sz val="10"/>
        <color rgb="FF231F20"/>
        <rFont val="Arial"/>
        <family val="2"/>
      </rPr>
      <t xml:space="preserve">ARTICULAR
</t>
    </r>
    <r>
      <rPr>
        <sz val="10"/>
        <color rgb="FF231F20"/>
        <rFont val="Arial"/>
        <family val="2"/>
      </rPr>
      <t>Se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reconocerá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con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presentación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las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radiografías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pre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y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post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operatorias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justificando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>dicha</t>
    </r>
    <r>
      <rPr>
        <sz val="10"/>
        <color rgb="FF231F20"/>
        <rFont val="Arial"/>
        <family val="2"/>
      </rPr>
      <t xml:space="preserve"> </t>
    </r>
    <r>
      <rPr>
        <sz val="10"/>
        <color rgb="FF231F20"/>
        <rFont val="Arial"/>
        <family val="2"/>
      </rPr>
      <t xml:space="preserve">práctica.
</t>
    </r>
    <r>
      <rPr>
        <sz val="9"/>
        <color rgb="FF000000"/>
        <rFont val="Trebuchet MS"/>
        <family val="2"/>
      </rPr>
      <t>VIGENCIA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OCTUBRE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2024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FEDERADA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SALUD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“25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DE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JUNIO</t>
    </r>
    <r>
      <rPr>
        <sz val="9"/>
        <color rgb="FF00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>S.</t>
    </r>
    <r>
      <rPr>
        <sz val="9"/>
        <color rgb="FF000000"/>
        <rFont val="Trebuchet MS"/>
        <family val="2"/>
      </rPr>
      <t>P</t>
    </r>
    <r>
      <rPr>
        <sz val="9"/>
        <color rgb="FF000000"/>
        <rFont val="Trebuchet MS"/>
        <family val="2"/>
      </rPr>
      <t>.R”</t>
    </r>
  </si>
  <si>
    <t xml:space="preserve">Endodoncia 3 Radiografías Pre. conducto. y Post. Será obligatorio el aislamiento absoluto </t>
  </si>
  <si>
    <r>
      <t xml:space="preserve">Tratamientos de Gingivitis marginal crónica. </t>
    </r>
    <r>
      <rPr>
        <b/>
        <sz val="9"/>
        <rFont val="Times New Roman"/>
        <family val="1"/>
      </rPr>
      <t>Incluye 0501, 0502 C/6 meses</t>
    </r>
  </si>
  <si>
    <t>O.Soci</t>
  </si>
  <si>
    <t>ENERO 2025:</t>
  </si>
  <si>
    <t>DIA 28</t>
  </si>
  <si>
    <r>
      <t xml:space="preserve">Extracción de dientes retenidos con retencion mucosa. </t>
    </r>
    <r>
      <rPr>
        <b/>
        <sz val="10"/>
        <rFont val="Times New Roman"/>
        <family val="1"/>
      </rPr>
      <t>Incluye Rx pre y post</t>
    </r>
  </si>
  <si>
    <r>
      <t xml:space="preserve">Extracción de dientes retenidos con retencion osea. </t>
    </r>
    <r>
      <rPr>
        <b/>
        <sz val="10"/>
        <rFont val="Times New Roman"/>
        <family val="1"/>
      </rPr>
      <t>Incluye Rx pre y post</t>
    </r>
  </si>
  <si>
    <r>
      <t xml:space="preserve">Consulta y diagnóstico </t>
    </r>
    <r>
      <rPr>
        <b/>
        <sz val="10"/>
        <color rgb="FF000000"/>
        <rFont val="Arial"/>
        <family val="2"/>
      </rPr>
      <t>con ficha periodental</t>
    </r>
  </si>
  <si>
    <t xml:space="preserve">SUSPENDIDA: </t>
  </si>
  <si>
    <r>
      <t xml:space="preserve">Usuario :     </t>
    </r>
    <r>
      <rPr>
        <b/>
        <u/>
        <sz val="12"/>
        <color rgb="FF0070C0"/>
        <rFont val="Arial"/>
        <family val="2"/>
      </rPr>
      <t>cirodoes</t>
    </r>
    <r>
      <rPr>
        <b/>
        <sz val="12"/>
        <color rgb="FF0070C0"/>
        <rFont val="Arial"/>
        <family val="2"/>
      </rPr>
      <t xml:space="preserve">         -        contraseña:   </t>
    </r>
    <r>
      <rPr>
        <b/>
        <u/>
        <sz val="12"/>
        <color rgb="FF0070C0"/>
        <rFont val="Arial"/>
        <family val="2"/>
      </rPr>
      <t xml:space="preserve"> 381pre729</t>
    </r>
  </si>
  <si>
    <r>
      <t>Normas de Atención:</t>
    </r>
    <r>
      <rPr>
        <b/>
        <sz val="10"/>
        <color rgb="FF0070C0"/>
        <rFont val="Times New Roman"/>
        <family val="1"/>
      </rPr>
      <t xml:space="preserve"> Con autorización previa de códigos en: www.micamsalud.com.ar  </t>
    </r>
  </si>
  <si>
    <r>
      <t xml:space="preserve">Obturación con fotocurado en piezas permanentes sector anterior. </t>
    </r>
    <r>
      <rPr>
        <b/>
        <sz val="9.5"/>
        <rFont val="Times New Roman"/>
        <family val="1"/>
      </rPr>
      <t>Cada 2 años</t>
    </r>
  </si>
  <si>
    <r>
      <t xml:space="preserve">Cons. preventiva periódica, incluye cepillado. </t>
    </r>
    <r>
      <rPr>
        <b/>
        <sz val="9.5"/>
        <rFont val="Times New Roman"/>
        <family val="1"/>
      </rPr>
      <t>C/6 meses H/13 años, incluye 0501</t>
    </r>
  </si>
  <si>
    <t xml:space="preserve">RESTAURACION SIMPLE CON RESINA DE FOTOCURADO        </t>
  </si>
  <si>
    <t>FEDERADA SALUD (Arancel 05/25)</t>
  </si>
  <si>
    <t xml:space="preserve">Prótesis y Ortodoncia se realiza por reintegro de la Obra Social. Se informa en la factura código y </t>
  </si>
  <si>
    <t>descripcion datos del afiliado el plan, más las radiografias Pre y Post. Consultas tel 0261-4294170</t>
  </si>
  <si>
    <t>Paga coseguro por código: $ 4,700.-,</t>
  </si>
  <si>
    <t>Coseguro consulta (0101) para menores de 15 años y mayores de 65 años: $ 2,300</t>
  </si>
  <si>
    <t xml:space="preserve">RADIOGRAFÍAS SERIADAS DE 7 PELICULAS            </t>
  </si>
  <si>
    <t>03 03</t>
  </si>
  <si>
    <t>Trat. inflamatorio pulpar, necrosis/ gangrena. 3 conductos (inc. RX) Tope: 3 por mes por socio y profesional</t>
  </si>
  <si>
    <t>Trat. inflamatorio pulpar, necrosis/ gangrena. Unirradicular (inc. RX) Tope: 3 por mes por socio y profesional</t>
  </si>
  <si>
    <t>Trat. inflamatorio pulpar, necrosis/ gangrena. Birradicular (inc. RX) Tope: 3 por mes por socio y profesional</t>
  </si>
  <si>
    <t xml:space="preserve">OSFYHC O.S. del Personal de empaque y expedicion de frutas frescas y h. de Cuyo (Arancel 06/25) </t>
  </si>
  <si>
    <t>SUSPENDIDA</t>
  </si>
  <si>
    <t>MUTUAL:  A.M.D.E. SUSPENDIDA</t>
  </si>
  <si>
    <t>FECHAS PRESENTACIÓN DE OBRAS SOCIALES CORRESPONDIENTES DEL AÑO 2025</t>
  </si>
  <si>
    <t>OSPIQYP OBRA S. DEL PERS. DE INDUSTRIAS QUIMICAS Y PETROQUIMICAS (Arancel 07/25)</t>
  </si>
  <si>
    <r>
      <t xml:space="preserve">OSMATA (Solo Zona Este MZA) </t>
    </r>
    <r>
      <rPr>
        <sz val="9"/>
        <color theme="1"/>
        <rFont val="Xerox Sans Serif Narrow"/>
      </rPr>
      <t>O.S. Sindicato Mecanicos y Afines del Trans. Automotor</t>
    </r>
    <r>
      <rPr>
        <b/>
        <sz val="10"/>
        <color theme="1"/>
        <rFont val="Xerox Sans Serif Narrow"/>
      </rPr>
      <t xml:space="preserve"> (Arancel 05/25)</t>
    </r>
  </si>
  <si>
    <r>
      <t xml:space="preserve">OSFATLyF </t>
    </r>
    <r>
      <rPr>
        <b/>
        <sz val="10"/>
        <rFont val="Times New Roman"/>
        <family val="1"/>
      </rPr>
      <t xml:space="preserve">O. S. Fed. Arg. de Trabajadores de Luz y Fuerza Plan Especial y Basico </t>
    </r>
    <r>
      <rPr>
        <b/>
        <sz val="11"/>
        <rFont val="Times New Roman"/>
        <family val="1"/>
      </rPr>
      <t>(Arancel 05/25)</t>
    </r>
  </si>
  <si>
    <r>
      <t xml:space="preserve">RECONSTRUCCION ANGULO EN DIENTES </t>
    </r>
    <r>
      <rPr>
        <b/>
        <sz val="11"/>
        <color theme="1"/>
        <rFont val="Calibri"/>
        <family val="2"/>
        <scheme val="minor"/>
      </rPr>
      <t>ANTERIORES</t>
    </r>
  </si>
  <si>
    <t>O P D E A  O. S. DEL PERS. DE DIREC. DE LAS EMPR. DE LA ALIMENTACION (Arancel 07/25)</t>
  </si>
  <si>
    <r>
      <t xml:space="preserve">Restauracion sector Anterior cualquier material. </t>
    </r>
    <r>
      <rPr>
        <b/>
        <sz val="9.5"/>
        <color rgb="FF0070C0"/>
        <rFont val="Times New Roman"/>
        <family val="1"/>
      </rPr>
      <t>Cada 2 años</t>
    </r>
  </si>
  <si>
    <r>
      <t xml:space="preserve">Restauracion sector Posterior cualquier material. </t>
    </r>
    <r>
      <rPr>
        <b/>
        <sz val="9.5"/>
        <color rgb="FF0070C0"/>
        <rFont val="Times New Roman"/>
        <family val="1"/>
      </rPr>
      <t>Cada 2 años</t>
    </r>
  </si>
  <si>
    <r>
      <t>Desobturacion de conductos</t>
    </r>
    <r>
      <rPr>
        <b/>
        <sz val="9.5"/>
        <color rgb="FF0070C0"/>
        <rFont val="Times New Roman"/>
        <family val="1"/>
      </rPr>
      <t xml:space="preserve"> (incluye Rx conducto vacio)</t>
    </r>
  </si>
  <si>
    <t>070709</t>
  </si>
  <si>
    <r>
      <t>Protección pulpar directa.</t>
    </r>
    <r>
      <rPr>
        <b/>
        <sz val="9.5"/>
        <color rgb="FF0070C0"/>
        <rFont val="Times New Roman"/>
        <family val="1"/>
      </rPr>
      <t xml:space="preserve"> Incluye Rx post operatoria</t>
    </r>
  </si>
  <si>
    <t>Tratamiento Quirúrgico de la Osteomielitis (2 cm)</t>
  </si>
  <si>
    <r>
      <t>EXTRACCIÓN de PIEZAS con RETENCIÓN</t>
    </r>
    <r>
      <rPr>
        <b/>
        <sz val="9.5"/>
        <color rgb="FF0070C0"/>
        <rFont val="Times New Roman"/>
        <family val="1"/>
      </rPr>
      <t xml:space="preserve"> OSEA</t>
    </r>
    <r>
      <rPr>
        <sz val="9.5"/>
        <color rgb="FF0070C0"/>
        <rFont val="Times New Roman"/>
        <family val="1"/>
      </rPr>
      <t>.</t>
    </r>
    <r>
      <rPr>
        <b/>
        <sz val="9.5"/>
        <color rgb="FF0070C0"/>
        <rFont val="Times New Roman"/>
        <family val="1"/>
      </rPr>
      <t xml:space="preserve"> Incluye Rx pre y post</t>
    </r>
  </si>
  <si>
    <r>
      <t xml:space="preserve">EXTRACCIÓN de PIEZAS con RETENCIÓN </t>
    </r>
    <r>
      <rPr>
        <b/>
        <sz val="9.5"/>
        <color rgb="FF0070C0"/>
        <rFont val="Times New Roman"/>
        <family val="1"/>
      </rPr>
      <t>MUCOSA</t>
    </r>
    <r>
      <rPr>
        <sz val="9.5"/>
        <color rgb="FF0070C0"/>
        <rFont val="Times New Roman"/>
        <family val="1"/>
      </rPr>
      <t>.</t>
    </r>
    <r>
      <rPr>
        <b/>
        <sz val="9.5"/>
        <color rgb="FF0070C0"/>
        <rFont val="Times New Roman"/>
        <family val="1"/>
      </rPr>
      <t xml:space="preserve"> Incluye Rx pre y post</t>
    </r>
  </si>
  <si>
    <t>ALVEOLECTOMÍA CORRECTIVA/ESTABILIZADORA. (por zona de 1 a 3)</t>
  </si>
  <si>
    <t>ALVEOLECTOMÍA CORRECTIVA/ESTABILIZADORA. (por zona de 3 a 6)</t>
  </si>
  <si>
    <r>
      <t xml:space="preserve">O. S. A. D. E. F. - O.S.E.F  </t>
    </r>
    <r>
      <rPr>
        <sz val="10"/>
        <rFont val="Xerox Sans Serif Narrow"/>
      </rPr>
      <t xml:space="preserve">Obra Social </t>
    </r>
    <r>
      <rPr>
        <b/>
        <sz val="12"/>
        <rFont val="Xerox Sans Serif Narrow"/>
      </rPr>
      <t>Empleados de Farmacia de Mendoza</t>
    </r>
    <r>
      <rPr>
        <sz val="10"/>
        <rFont val="Xerox Sans Serif Narrow"/>
        <family val="2"/>
      </rPr>
      <t xml:space="preserve"> </t>
    </r>
    <r>
      <rPr>
        <b/>
        <sz val="10"/>
        <rFont val="Xerox Sans Serif Narrow"/>
      </rPr>
      <t>(Arancel 07/25)</t>
    </r>
  </si>
  <si>
    <r>
      <t xml:space="preserve">ASOCIACION MUTUAL 20 DE OCTUBRE </t>
    </r>
    <r>
      <rPr>
        <b/>
        <sz val="11"/>
        <rFont val="Xerox Sans Serif Narrow"/>
      </rPr>
      <t>(unicamente Zona este Mza.)</t>
    </r>
    <r>
      <rPr>
        <b/>
        <sz val="10"/>
        <rFont val="Xerox Sans Serif Narrow"/>
      </rPr>
      <t xml:space="preserve"> </t>
    </r>
    <r>
      <rPr>
        <sz val="10"/>
        <rFont val="Xerox Sans Serif Narrow"/>
        <family val="2"/>
      </rPr>
      <t>OBRAS SANITARIAS</t>
    </r>
    <r>
      <rPr>
        <b/>
        <sz val="10"/>
        <rFont val="Xerox Sans Serif Narrow"/>
      </rPr>
      <t xml:space="preserve"> (Arancel 07/25)</t>
    </r>
  </si>
  <si>
    <r>
      <t xml:space="preserve">Cons. Prev. periódica, incluye cepillado. </t>
    </r>
    <r>
      <rPr>
        <b/>
        <sz val="9.5"/>
        <color rgb="FF0070C0"/>
        <rFont val="Times New Roman"/>
        <family val="1"/>
      </rPr>
      <t>C/6 meses H/13 años, incluye 0501</t>
    </r>
  </si>
  <si>
    <t>NO EXISTE CONTRATO CON STAFF MEDICO (Sancor-Ostel, Capitadi y OS) ANDES SALUD</t>
  </si>
  <si>
    <t>O S P I P  Obra Social de la Industria del Plástico (Arancel 07/25)</t>
  </si>
  <si>
    <r>
      <t>Normas de Atención</t>
    </r>
    <r>
      <rPr>
        <b/>
        <sz val="10"/>
        <rFont val="Times New Roman"/>
        <family val="1"/>
      </rPr>
      <t>:</t>
    </r>
  </si>
  <si>
    <t>(Omint Plan GENESIS y INTEGRAL cartilla 3 (línea 3000) NO tienen cobertura</t>
  </si>
  <si>
    <t>Activo</t>
  </si>
  <si>
    <t>ABONA COSEGUROS EN CONSULTOTIO POR CODIGO $ 6.100.-</t>
  </si>
  <si>
    <t>MONOTRIBUTO COSEGUROS EN CONSULTOTIO POR CODIGO $ 10,500.-</t>
  </si>
  <si>
    <t>ARANCELES PARTICULARES MINIMOS MAYO 2025</t>
  </si>
  <si>
    <t>100902</t>
  </si>
  <si>
    <t>Tratamiento de Osteomelitis</t>
  </si>
  <si>
    <t>Frenectomía Tecnica simple</t>
  </si>
  <si>
    <t>Tratamiento de Alveolitis</t>
  </si>
  <si>
    <t>040119</t>
  </si>
  <si>
    <t>Extraccion de Pernos</t>
  </si>
  <si>
    <t>040120</t>
  </si>
  <si>
    <t>Incrustación de Coronas</t>
  </si>
  <si>
    <t>040203</t>
  </si>
  <si>
    <t>Prótesis parcial de cromo cobalto hasta 5 elementos</t>
  </si>
  <si>
    <t>040206</t>
  </si>
  <si>
    <t>Prótesis parcial de Nylon</t>
  </si>
  <si>
    <t>Prótesis completa Superior o Inferior</t>
  </si>
  <si>
    <t>OSFE - Obra Social FERROVIARIA (Arancel 09/25)</t>
  </si>
  <si>
    <t>REDUCCIÓN DE LUXACIÓN CON INMOVILIZACION DENTARIA.(no incluye Rx)</t>
  </si>
  <si>
    <t>070602</t>
  </si>
  <si>
    <t>LUXACIÓN TOTAL (REIMPLANTE) CON INMOVILIZACIÓN DENTARIA.(no incluye Rx)</t>
  </si>
  <si>
    <t>08.04</t>
  </si>
  <si>
    <t>TRATAMIENTO DE ENFERMEDAD PERIODONTAL SEVERA.(cada 12 meses, con 0801 y Rx )</t>
  </si>
  <si>
    <t>08.05</t>
  </si>
  <si>
    <t>DESGASTE SELECTIVO.(como única práctica por sector, incluida en 0803/0804)</t>
  </si>
  <si>
    <r>
      <t xml:space="preserve">MEDIFE S. A. </t>
    </r>
    <r>
      <rPr>
        <b/>
        <sz val="11"/>
        <color rgb="FFFF0000"/>
        <rFont val="Xerox Sans Serif Narrow"/>
      </rPr>
      <t>SIN COBERTURA Línea AMN</t>
    </r>
    <r>
      <rPr>
        <b/>
        <sz val="11"/>
        <rFont val="Xerox Sans Serif Narrow"/>
        <family val="2"/>
      </rPr>
      <t xml:space="preserve"> (Arancel 8/25)</t>
    </r>
  </si>
  <si>
    <t>OMINT Línea O,F,Skill Plus, Interior, Selección 8500, 6500, 4500, OSPLA (Arancel 8/25)</t>
  </si>
  <si>
    <t xml:space="preserve">ARANCELES PRIVADOS COE 2025 </t>
  </si>
  <si>
    <t>040405</t>
  </si>
  <si>
    <t>Rebasado Termocurado</t>
  </si>
  <si>
    <t>040406</t>
  </si>
  <si>
    <t>Retenedores subsuguiente cada uno</t>
  </si>
  <si>
    <t>Diente subsuguiente cada 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</si>
</sst>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mmmm\-yy"/>
    <numFmt numFmtId="169" formatCode="&quot;$&quot;\ #,##0"/>
  </numFmts>
  <fonts count="21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u/>
      <sz val="13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u/>
      <sz val="16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8"/>
      <name val="Times New Roman"/>
      <family val="1"/>
    </font>
    <font>
      <b/>
      <u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.5"/>
      <name val="Times New Roman"/>
      <family val="1"/>
    </font>
    <font>
      <sz val="10"/>
      <color indexed="8"/>
      <name val="Times New Roman"/>
      <family val="1"/>
    </font>
    <font>
      <b/>
      <sz val="10.5"/>
      <color indexed="8"/>
      <name val="Times New Roman"/>
      <family val="1"/>
    </font>
    <font>
      <b/>
      <sz val="9.5"/>
      <name val="Times New Roman"/>
      <family val="1"/>
    </font>
    <font>
      <sz val="10"/>
      <name val="Arial"/>
      <family val="2"/>
    </font>
    <font>
      <b/>
      <sz val="7"/>
      <name val="Times New Roman"/>
      <family val="1"/>
    </font>
    <font>
      <b/>
      <sz val="9"/>
      <name val="Arial"/>
      <family val="2"/>
    </font>
    <font>
      <b/>
      <sz val="10"/>
      <name val="Xerox Sans Serif Narrow"/>
      <family val="2"/>
    </font>
    <font>
      <sz val="10"/>
      <name val="Xerox Sans Serif Narrow"/>
      <family val="2"/>
    </font>
    <font>
      <sz val="10"/>
      <name val="Xerox Sans Serif Narrow"/>
    </font>
    <font>
      <sz val="10"/>
      <name val="Arial"/>
      <family val="2"/>
    </font>
    <font>
      <b/>
      <sz val="10"/>
      <name val="Xerox Sans Serif Narrow"/>
    </font>
    <font>
      <b/>
      <sz val="12"/>
      <name val="Arial"/>
      <family val="2"/>
    </font>
    <font>
      <b/>
      <sz val="20"/>
      <name val="Arial"/>
      <family val="2"/>
    </font>
    <font>
      <b/>
      <u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u/>
      <sz val="18"/>
      <name val="Times New Roman"/>
      <family val="1"/>
    </font>
    <font>
      <b/>
      <u/>
      <sz val="19"/>
      <name val="Times New Roman"/>
      <family val="1"/>
    </font>
    <font>
      <u/>
      <sz val="11"/>
      <color indexed="8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Xerox Sans Serif Narrow"/>
    </font>
    <font>
      <b/>
      <sz val="14"/>
      <name val="Xerox Sans Serif Narrow"/>
    </font>
    <font>
      <sz val="14"/>
      <name val="Xerox Sans Serif Narrow"/>
      <family val="2"/>
    </font>
    <font>
      <sz val="8"/>
      <name val="Arial"/>
      <family val="2"/>
    </font>
    <font>
      <b/>
      <sz val="20"/>
      <color indexed="10"/>
      <name val="Arial"/>
      <family val="2"/>
    </font>
    <font>
      <sz val="10"/>
      <name val="MS Sans Serif"/>
      <family val="2"/>
    </font>
    <font>
      <sz val="12"/>
      <name val="Elephant"/>
      <family val="1"/>
    </font>
    <font>
      <b/>
      <sz val="12"/>
      <name val="Verdana"/>
      <family val="2"/>
    </font>
    <font>
      <b/>
      <sz val="10"/>
      <color rgb="FFFF0000"/>
      <name val="Xerox Sans Serif Narrow"/>
      <family val="2"/>
    </font>
    <font>
      <b/>
      <sz val="12"/>
      <color rgb="FFFF0000"/>
      <name val="Times New Roman"/>
      <family val="1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u/>
      <sz val="14"/>
      <color rgb="FFFF0000"/>
      <name val="Times New Roman"/>
      <family val="1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3"/>
      <name val="Arial"/>
      <family val="2"/>
    </font>
    <font>
      <sz val="10"/>
      <color theme="1"/>
      <name val="Times New Roman"/>
      <family val="1"/>
    </font>
    <font>
      <b/>
      <sz val="8"/>
      <color rgb="FF222222"/>
      <name val="Arial"/>
      <family val="2"/>
    </font>
    <font>
      <sz val="8"/>
      <color rgb="FF222222"/>
      <name val="Arial"/>
      <family val="2"/>
    </font>
    <font>
      <b/>
      <sz val="8"/>
      <color rgb="FF000000"/>
      <name val="Arial"/>
      <family val="2"/>
    </font>
    <font>
      <b/>
      <sz val="20"/>
      <color rgb="FFFF0000"/>
      <name val="Arial"/>
      <family val="2"/>
    </font>
    <font>
      <sz val="13"/>
      <name val="Xerox Sans Serif Narrow"/>
      <family val="2"/>
    </font>
    <font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b/>
      <sz val="14"/>
      <color theme="1"/>
      <name val="Calibri"/>
      <family val="2"/>
      <scheme val="minor"/>
    </font>
    <font>
      <sz val="10"/>
      <color theme="3" tint="0.39997558519241921"/>
      <name val="Arial"/>
      <family val="2"/>
    </font>
    <font>
      <b/>
      <sz val="9"/>
      <name val="Arial Black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6"/>
      <color rgb="FF222222"/>
      <name val="Arial"/>
      <family val="2"/>
    </font>
    <font>
      <sz val="9"/>
      <color rgb="FF222222"/>
      <name val="Arial"/>
      <family val="2"/>
    </font>
    <font>
      <b/>
      <sz val="9"/>
      <color rgb="FF222222"/>
      <name val="Arial"/>
      <family val="2"/>
    </font>
    <font>
      <sz val="7"/>
      <color rgb="FF222222"/>
      <name val="Arial"/>
      <family val="2"/>
    </font>
    <font>
      <sz val="7.5"/>
      <color rgb="FF222222"/>
      <name val="Arial"/>
      <family val="2"/>
    </font>
    <font>
      <sz val="11"/>
      <color indexed="8"/>
      <name val="Calibri"/>
      <family val="2"/>
      <charset val="1"/>
    </font>
    <font>
      <b/>
      <u/>
      <sz val="12"/>
      <color rgb="FF002060"/>
      <name val="Arial"/>
      <family val="2"/>
    </font>
    <font>
      <b/>
      <sz val="13"/>
      <color rgb="FFC00000"/>
      <name val="Arial"/>
      <family val="2"/>
    </font>
    <font>
      <b/>
      <sz val="13"/>
      <color rgb="FFC00000"/>
      <name val="Xerox Sans Serif Narrow"/>
    </font>
    <font>
      <sz val="13"/>
      <color rgb="FFC00000"/>
      <name val="Arial"/>
      <family val="2"/>
    </font>
    <font>
      <b/>
      <sz val="10"/>
      <color theme="3" tint="-0.249977111117893"/>
      <name val="Xerox Sans Serif Narrow"/>
    </font>
    <font>
      <b/>
      <u/>
      <sz val="10"/>
      <color theme="3" tint="-0.249977111117893"/>
      <name val="Arial"/>
      <family val="2"/>
    </font>
    <font>
      <u/>
      <sz val="10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002060"/>
      <name val="Xerox Sans Serif Narrow"/>
    </font>
    <font>
      <b/>
      <u/>
      <sz val="16"/>
      <color rgb="FF002060"/>
      <name val="Times New Roman"/>
      <family val="1"/>
    </font>
    <font>
      <b/>
      <u/>
      <sz val="17"/>
      <color rgb="FF002060"/>
      <name val="Times New Roman"/>
      <family val="1"/>
    </font>
    <font>
      <b/>
      <sz val="9"/>
      <color rgb="FF0070C0"/>
      <name val="Arial"/>
      <family val="2"/>
    </font>
    <font>
      <b/>
      <sz val="9"/>
      <color rgb="FF0070C0"/>
      <name val="Arial Black"/>
      <family val="2"/>
    </font>
    <font>
      <b/>
      <sz val="11"/>
      <color rgb="FF0070C0"/>
      <name val="Arial"/>
      <family val="2"/>
    </font>
    <font>
      <b/>
      <sz val="10"/>
      <color rgb="FF0070C0"/>
      <name val="Times New Roman"/>
      <family val="1"/>
    </font>
    <font>
      <b/>
      <sz val="9.5"/>
      <color rgb="FF0070C0"/>
      <name val="Times New Roman"/>
      <family val="1"/>
    </font>
    <font>
      <sz val="10"/>
      <color rgb="FF0070C0"/>
      <name val="Arial"/>
      <family val="2"/>
    </font>
    <font>
      <sz val="10"/>
      <color rgb="FF0070C0"/>
      <name val="Times New Roman"/>
      <family val="1"/>
    </font>
    <font>
      <sz val="12"/>
      <color rgb="FF0070C0"/>
      <name val="Times New Roman"/>
      <family val="1"/>
    </font>
    <font>
      <b/>
      <sz val="11"/>
      <color rgb="FF0070C0"/>
      <name val="Times New Roman"/>
      <family val="1"/>
    </font>
    <font>
      <sz val="14"/>
      <color rgb="FF0070C0"/>
      <name val="Arial"/>
      <family val="2"/>
    </font>
    <font>
      <b/>
      <u/>
      <sz val="19"/>
      <color rgb="FF0070C0"/>
      <name val="Times New Roman"/>
      <family val="1"/>
    </font>
    <font>
      <b/>
      <sz val="18"/>
      <color rgb="FF0070C0"/>
      <name val="Times New Roman"/>
      <family val="1"/>
    </font>
    <font>
      <b/>
      <sz val="13"/>
      <color rgb="FF0070C0"/>
      <name val="Times New Roman"/>
      <family val="1"/>
    </font>
    <font>
      <sz val="14"/>
      <color rgb="FF0070C0"/>
      <name val="Times New Roman"/>
      <family val="1"/>
    </font>
    <font>
      <sz val="11"/>
      <color rgb="FF0070C0"/>
      <name val="Times New Roman"/>
      <family val="1"/>
    </font>
    <font>
      <sz val="12"/>
      <color rgb="FF0070C0"/>
      <name val="Arial"/>
      <family val="2"/>
    </font>
    <font>
      <b/>
      <sz val="12"/>
      <color rgb="FF0070C0"/>
      <name val="Arial"/>
      <family val="2"/>
    </font>
    <font>
      <b/>
      <sz val="12"/>
      <color rgb="FF0070C0"/>
      <name val="Times New Roman"/>
      <family val="1"/>
    </font>
    <font>
      <sz val="9.5"/>
      <color rgb="FF0070C0"/>
      <name val="Times New Roman"/>
      <family val="1"/>
    </font>
    <font>
      <sz val="9"/>
      <color rgb="FF0070C0"/>
      <name val="Times New Roman"/>
      <family val="1"/>
    </font>
    <font>
      <b/>
      <sz val="9"/>
      <color rgb="FF0070C0"/>
      <name val="Times New Roman"/>
      <family val="1"/>
    </font>
    <font>
      <sz val="9"/>
      <color rgb="FF0070C0"/>
      <name val="Arial"/>
      <family val="2"/>
    </font>
    <font>
      <sz val="8"/>
      <color rgb="FF0070C0"/>
      <name val="Arial"/>
      <family val="2"/>
    </font>
    <font>
      <sz val="11"/>
      <color rgb="FF0070C0"/>
      <name val="Arial"/>
      <family val="2"/>
    </font>
    <font>
      <b/>
      <sz val="10"/>
      <color rgb="FF0070C0"/>
      <name val="Arial"/>
      <family val="2"/>
    </font>
    <font>
      <u/>
      <sz val="10"/>
      <color rgb="FF0070C0"/>
      <name val="Times New Roman"/>
      <family val="1"/>
    </font>
    <font>
      <b/>
      <u/>
      <sz val="10"/>
      <color rgb="FF0070C0"/>
      <name val="Times New Roman"/>
      <family val="1"/>
    </font>
    <font>
      <b/>
      <sz val="17"/>
      <color rgb="FF0070C0"/>
      <name val="Times New Roman"/>
      <family val="1"/>
    </font>
    <font>
      <b/>
      <sz val="16"/>
      <color rgb="FF0070C0"/>
      <name val="Times New Roman"/>
      <family val="1"/>
    </font>
    <font>
      <b/>
      <sz val="8"/>
      <name val="Times New Roman"/>
      <family val="1"/>
    </font>
    <font>
      <b/>
      <sz val="7"/>
      <color rgb="FF0070C0"/>
      <name val="Times New Roman"/>
      <family val="1"/>
    </font>
    <font>
      <b/>
      <sz val="8"/>
      <color rgb="FF0070C0"/>
      <name val="Arial"/>
      <family val="2"/>
    </font>
    <font>
      <b/>
      <u/>
      <sz val="13"/>
      <color rgb="FF0070C0"/>
      <name val="Times New Roman"/>
      <family val="1"/>
    </font>
    <font>
      <b/>
      <u/>
      <sz val="18"/>
      <color rgb="FF0070C0"/>
      <name val="Times New Roman"/>
      <family val="1"/>
    </font>
    <font>
      <sz val="10"/>
      <color rgb="FF0070C0"/>
      <name val="Arial"/>
      <family val="2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rgb="FF0070C0"/>
      <name val="Times New Roman"/>
      <family val="2"/>
    </font>
    <font>
      <b/>
      <sz val="11"/>
      <color rgb="FF0070C0"/>
      <name val="Arial Narrow"/>
      <family val="2"/>
    </font>
    <font>
      <sz val="11"/>
      <color rgb="FF0070C0"/>
      <name val="Arial Narrow"/>
      <family val="2"/>
    </font>
    <font>
      <b/>
      <sz val="11"/>
      <name val="Xerox Sans Serif Narrow"/>
    </font>
    <font>
      <b/>
      <sz val="11"/>
      <name val="Xerox Sans Serif Narrow"/>
      <family val="2"/>
    </font>
    <font>
      <b/>
      <sz val="14"/>
      <color rgb="FFC00000"/>
      <name val="Xerox Sans Serif Narrow"/>
    </font>
    <font>
      <b/>
      <u/>
      <sz val="18"/>
      <color rgb="FFFF0000"/>
      <name val="Times New Roman"/>
      <family val="1"/>
    </font>
    <font>
      <b/>
      <u/>
      <sz val="15"/>
      <color rgb="FF000000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2"/>
      <color rgb="FFFF0000"/>
      <name val="Symbol"/>
      <family val="1"/>
      <charset val="2"/>
    </font>
    <font>
      <b/>
      <sz val="12"/>
      <color rgb="FFFF0000"/>
      <name val="Verdana"/>
      <family val="2"/>
    </font>
    <font>
      <b/>
      <sz val="10"/>
      <color rgb="FFFF0000"/>
      <name val="Arial"/>
      <family val="2"/>
    </font>
    <font>
      <sz val="12"/>
      <color rgb="FFFF0000"/>
      <name val="Symbol"/>
      <family val="1"/>
      <charset val="2"/>
    </font>
    <font>
      <sz val="12"/>
      <color rgb="FFFF0000"/>
      <name val="Elephant"/>
      <family val="1"/>
    </font>
    <font>
      <b/>
      <u/>
      <sz val="19"/>
      <color rgb="FFFF0000"/>
      <name val="Times New Roman"/>
      <family val="1"/>
    </font>
    <font>
      <b/>
      <sz val="23"/>
      <color rgb="FF0070C0"/>
      <name val="Times New Roman"/>
      <family val="1"/>
    </font>
    <font>
      <b/>
      <sz val="8"/>
      <name val="Tahoma"/>
      <family val="2"/>
    </font>
    <font>
      <b/>
      <u/>
      <sz val="19"/>
      <color rgb="FFFF0000"/>
      <name val="Tahoma"/>
      <family val="2"/>
    </font>
    <font>
      <sz val="10"/>
      <name val="Tahoma"/>
      <family val="2"/>
    </font>
    <font>
      <sz val="14"/>
      <color indexed="8"/>
      <name val="Tahoma"/>
      <family val="2"/>
    </font>
    <font>
      <b/>
      <u/>
      <sz val="16"/>
      <color indexed="8"/>
      <name val="Tahoma"/>
      <family val="2"/>
    </font>
    <font>
      <b/>
      <sz val="10"/>
      <name val="Tahoma"/>
      <family val="2"/>
    </font>
    <font>
      <b/>
      <u/>
      <sz val="11"/>
      <color indexed="8"/>
      <name val="Tahoma"/>
      <family val="2"/>
    </font>
    <font>
      <b/>
      <sz val="10"/>
      <color theme="1"/>
      <name val="Tahoma"/>
      <family val="2"/>
    </font>
    <font>
      <b/>
      <sz val="10"/>
      <color rgb="FF0070C0"/>
      <name val="Tahoma"/>
      <family val="2"/>
    </font>
    <font>
      <b/>
      <u/>
      <sz val="14"/>
      <color rgb="FF000000"/>
      <name val="Tahoma"/>
      <family val="2"/>
    </font>
    <font>
      <sz val="14"/>
      <name val="Tahoma"/>
      <family val="2"/>
    </font>
    <font>
      <b/>
      <sz val="10"/>
      <color rgb="FF002060"/>
      <name val="Lucida Sans"/>
      <family val="2"/>
    </font>
    <font>
      <b/>
      <sz val="12"/>
      <color rgb="FF002060"/>
      <name val="Xerox Sans Serif Narrow"/>
    </font>
    <font>
      <b/>
      <sz val="12"/>
      <color rgb="FF002060"/>
      <name val="Times New Roman"/>
      <family val="1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sz val="12"/>
      <color rgb="FF222222"/>
      <name val="Arial"/>
      <family val="2"/>
    </font>
    <font>
      <u/>
      <sz val="11"/>
      <color rgb="FF0070C0"/>
      <name val="Times New Roman"/>
      <family val="1"/>
    </font>
    <font>
      <b/>
      <u/>
      <sz val="11"/>
      <color rgb="FF0070C0"/>
      <name val="Times New Roman"/>
      <family val="1"/>
    </font>
    <font>
      <b/>
      <u/>
      <sz val="16"/>
      <color rgb="FF0070C0"/>
      <name val="Times New Roman"/>
      <family val="1"/>
    </font>
    <font>
      <b/>
      <u/>
      <sz val="12"/>
      <color rgb="FF0070C0"/>
      <name val="Times New Roman"/>
      <family val="1"/>
    </font>
    <font>
      <b/>
      <sz val="20"/>
      <color rgb="FF0070C0"/>
      <name val="Arial"/>
      <family val="2"/>
    </font>
    <font>
      <b/>
      <sz val="11"/>
      <color rgb="FF00B050"/>
      <name val="Times New Roman"/>
      <family val="1"/>
    </font>
    <font>
      <b/>
      <sz val="12"/>
      <color rgb="FF00B050"/>
      <name val="Arial"/>
      <family val="2"/>
    </font>
    <font>
      <b/>
      <sz val="12"/>
      <color rgb="FF00B050"/>
      <name val="Times New Roman"/>
      <family val="1"/>
    </font>
    <font>
      <b/>
      <u/>
      <sz val="14"/>
      <color rgb="FF0070C0"/>
      <name val="Lucida Sans"/>
      <family val="2"/>
    </font>
    <font>
      <sz val="12.5"/>
      <color rgb="FF0070C0"/>
      <name val="Xerox Sans Serif Narrow"/>
      <family val="2"/>
    </font>
    <font>
      <sz val="12.5"/>
      <color rgb="FF0070C0"/>
      <name val="Arial"/>
      <family val="2"/>
    </font>
    <font>
      <b/>
      <sz val="14"/>
      <color rgb="FF00498F"/>
      <name val="Arial"/>
      <family val="2"/>
    </font>
    <font>
      <b/>
      <sz val="11"/>
      <color rgb="FFBE5378"/>
      <name val="Arial"/>
      <family val="2"/>
    </font>
    <font>
      <sz val="10"/>
      <color rgb="FF231F20"/>
      <name val="Arial"/>
      <family val="2"/>
    </font>
    <font>
      <b/>
      <sz val="10"/>
      <color rgb="FF231F20"/>
      <name val="Arial"/>
      <family val="2"/>
    </font>
    <font>
      <u/>
      <sz val="10"/>
      <color rgb="FF231F20"/>
      <name val="Arial"/>
      <family val="2"/>
    </font>
    <font>
      <sz val="9"/>
      <color rgb="FF000000"/>
      <name val="Trebuchet MS"/>
      <family val="2"/>
    </font>
    <font>
      <b/>
      <u/>
      <sz val="19"/>
      <color theme="1"/>
      <name val="Times New Roman"/>
      <family val="1"/>
    </font>
    <font>
      <b/>
      <sz val="10"/>
      <color theme="1"/>
      <name val="Xerox Sans Serif Narrow"/>
    </font>
    <font>
      <sz val="9"/>
      <color theme="1"/>
      <name val="Xerox Sans Serif Narrow"/>
    </font>
    <font>
      <b/>
      <u/>
      <sz val="12"/>
      <color rgb="FF0070C0"/>
      <name val="Arial"/>
      <family val="2"/>
    </font>
    <font>
      <b/>
      <sz val="11"/>
      <color rgb="FFFF0000"/>
      <name val="Xerox Sans Serif Narrow"/>
    </font>
    <font>
      <sz val="8"/>
      <color rgb="FF000000"/>
      <name val="Arial"/>
      <family val="2"/>
    </font>
    <font>
      <b/>
      <u/>
      <sz val="16"/>
      <color rgb="FFFF0000"/>
      <name val="Times New Roman"/>
      <family val="1"/>
    </font>
    <font>
      <b/>
      <sz val="10"/>
      <name val="Calibri"/>
      <family val="2"/>
    </font>
    <font>
      <b/>
      <sz val="14"/>
      <color rgb="FFFF0000"/>
      <name val="Xerox Sans Serif Narrow"/>
    </font>
    <font>
      <sz val="12"/>
      <color rgb="FFFF0000"/>
      <name val="Xerox Sans Serif Narrow"/>
      <family val="2"/>
    </font>
    <font>
      <sz val="13"/>
      <color rgb="FFFF0000"/>
      <name val="Arial"/>
      <family val="2"/>
    </font>
    <font>
      <sz val="13"/>
      <color rgb="FFFF0000"/>
      <name val="Xerox Sans Serif Narrow"/>
      <family val="2"/>
    </font>
    <font>
      <b/>
      <sz val="13"/>
      <color rgb="FFFF0000"/>
      <name val="Xerox Sans Serif Narrow"/>
    </font>
    <font>
      <b/>
      <sz val="11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2">
    <xf numFmtId="0" fontId="0" fillId="0" borderId="0"/>
    <xf numFmtId="0" fontId="31" fillId="0" borderId="0" applyNumberFormat="0" applyFill="0" applyBorder="0" applyAlignment="0" applyProtection="0">
      <alignment vertical="top"/>
      <protection locked="0"/>
    </xf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67" fillId="0" borderId="0"/>
    <xf numFmtId="0" fontId="87" fillId="0" borderId="0"/>
    <xf numFmtId="0" fontId="6" fillId="0" borderId="0"/>
    <xf numFmtId="9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2" fillId="0" borderId="0"/>
  </cellStyleXfs>
  <cellXfs count="460">
    <xf numFmtId="0" fontId="0" fillId="0" borderId="0" xfId="0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3" fillId="0" borderId="0" xfId="0" applyFont="1"/>
    <xf numFmtId="0" fontId="11" fillId="0" borderId="0" xfId="0" quotePrefix="1" applyFont="1"/>
    <xf numFmtId="0" fontId="13" fillId="0" borderId="0" xfId="0" quotePrefix="1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/>
    <xf numFmtId="0" fontId="14" fillId="0" borderId="0" xfId="0" applyFont="1"/>
    <xf numFmtId="0" fontId="18" fillId="0" borderId="0" xfId="0" applyFont="1"/>
    <xf numFmtId="0" fontId="12" fillId="0" borderId="0" xfId="0" applyFont="1" applyAlignment="1">
      <alignment horizontal="right"/>
    </xf>
    <xf numFmtId="0" fontId="20" fillId="0" borderId="0" xfId="0" quotePrefix="1" applyFont="1" applyAlignment="1">
      <alignment horizontal="center"/>
    </xf>
    <xf numFmtId="0" fontId="20" fillId="0" borderId="0" xfId="0" applyFont="1"/>
    <xf numFmtId="0" fontId="22" fillId="0" borderId="0" xfId="0" applyFont="1"/>
    <xf numFmtId="0" fontId="23" fillId="0" borderId="0" xfId="0" applyFont="1" applyAlignment="1">
      <alignment horizontal="left"/>
    </xf>
    <xf numFmtId="0" fontId="26" fillId="0" borderId="3" xfId="0" applyFont="1" applyBorder="1" applyAlignment="1">
      <alignment horizontal="center"/>
    </xf>
    <xf numFmtId="0" fontId="26" fillId="0" borderId="3" xfId="0" quotePrefix="1" applyFont="1" applyBorder="1" applyAlignment="1">
      <alignment horizontal="center"/>
    </xf>
    <xf numFmtId="0" fontId="12" fillId="0" borderId="0" xfId="0" applyFont="1"/>
    <xf numFmtId="0" fontId="9" fillId="0" borderId="0" xfId="0" applyFont="1"/>
    <xf numFmtId="0" fontId="20" fillId="0" borderId="3" xfId="0" applyFont="1" applyBorder="1" applyAlignment="1">
      <alignment horizontal="center"/>
    </xf>
    <xf numFmtId="0" fontId="20" fillId="0" borderId="3" xfId="0" quotePrefix="1" applyFont="1" applyBorder="1" applyAlignment="1">
      <alignment horizontal="left"/>
    </xf>
    <xf numFmtId="0" fontId="20" fillId="0" borderId="3" xfId="0" quotePrefix="1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20" fillId="0" borderId="3" xfId="0" applyFont="1" applyBorder="1"/>
    <xf numFmtId="0" fontId="26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quotePrefix="1" applyFont="1" applyAlignment="1">
      <alignment horizontal="center"/>
    </xf>
    <xf numFmtId="167" fontId="26" fillId="0" borderId="0" xfId="2" applyFont="1" applyBorder="1" applyAlignment="1">
      <alignment horizontal="center"/>
    </xf>
    <xf numFmtId="0" fontId="26" fillId="0" borderId="0" xfId="0" quotePrefix="1" applyFont="1" applyAlignment="1">
      <alignment horizontal="left"/>
    </xf>
    <xf numFmtId="0" fontId="26" fillId="0" borderId="0" xfId="0" applyFont="1" applyAlignment="1">
      <alignment horizontal="left"/>
    </xf>
    <xf numFmtId="0" fontId="21" fillId="0" borderId="0" xfId="0" applyFont="1"/>
    <xf numFmtId="0" fontId="20" fillId="0" borderId="0" xfId="0" applyFont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3" xfId="0" applyFont="1" applyBorder="1"/>
    <xf numFmtId="0" fontId="28" fillId="0" borderId="0" xfId="0" applyFont="1" applyAlignment="1">
      <alignment horizontal="left"/>
    </xf>
    <xf numFmtId="0" fontId="29" fillId="0" borderId="0" xfId="0" applyFont="1"/>
    <xf numFmtId="0" fontId="8" fillId="0" borderId="0" xfId="0" applyFont="1"/>
    <xf numFmtId="0" fontId="0" fillId="0" borderId="3" xfId="0" applyBorder="1"/>
    <xf numFmtId="0" fontId="21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1" fillId="0" borderId="3" xfId="0" quotePrefix="1" applyFont="1" applyBorder="1" applyAlignment="1">
      <alignment horizontal="center"/>
    </xf>
    <xf numFmtId="0" fontId="29" fillId="0" borderId="3" xfId="0" applyFont="1" applyBorder="1"/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1" fillId="0" borderId="3" xfId="0" applyFont="1" applyBorder="1"/>
    <xf numFmtId="0" fontId="27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33" fillId="0" borderId="0" xfId="0" applyFont="1"/>
    <xf numFmtId="0" fontId="47" fillId="0" borderId="0" xfId="0" applyFont="1"/>
    <xf numFmtId="0" fontId="50" fillId="0" borderId="0" xfId="0" applyFont="1"/>
    <xf numFmtId="0" fontId="53" fillId="0" borderId="0" xfId="0" applyFont="1"/>
    <xf numFmtId="2" fontId="21" fillId="0" borderId="3" xfId="3" applyNumberFormat="1" applyFont="1" applyBorder="1" applyAlignment="1">
      <alignment horizontal="right"/>
    </xf>
    <xf numFmtId="2" fontId="21" fillId="0" borderId="3" xfId="0" applyNumberFormat="1" applyFont="1" applyBorder="1" applyAlignment="1">
      <alignment horizontal="center"/>
    </xf>
    <xf numFmtId="0" fontId="57" fillId="0" borderId="0" xfId="0" applyFont="1" applyAlignment="1">
      <alignment horizontal="left"/>
    </xf>
    <xf numFmtId="2" fontId="20" fillId="0" borderId="3" xfId="0" applyNumberFormat="1" applyFont="1" applyBorder="1" applyAlignment="1">
      <alignment horizontal="right"/>
    </xf>
    <xf numFmtId="0" fontId="42" fillId="0" borderId="0" xfId="0" applyFont="1" applyAlignment="1">
      <alignment horizontal="right"/>
    </xf>
    <xf numFmtId="0" fontId="25" fillId="0" borderId="3" xfId="0" quotePrefix="1" applyFont="1" applyBorder="1" applyAlignment="1">
      <alignment horizontal="center"/>
    </xf>
    <xf numFmtId="0" fontId="52" fillId="0" borderId="0" xfId="0" applyFont="1"/>
    <xf numFmtId="0" fontId="56" fillId="0" borderId="0" xfId="0" applyFont="1" applyAlignment="1">
      <alignment horizontal="left"/>
    </xf>
    <xf numFmtId="165" fontId="25" fillId="0" borderId="3" xfId="2" applyNumberFormat="1" applyFont="1" applyBorder="1" applyAlignment="1">
      <alignment horizontal="center"/>
    </xf>
    <xf numFmtId="0" fontId="9" fillId="0" borderId="3" xfId="0" applyFont="1" applyBorder="1"/>
    <xf numFmtId="0" fontId="45" fillId="0" borderId="0" xfId="0" applyFont="1" applyAlignment="1">
      <alignment horizontal="center"/>
    </xf>
    <xf numFmtId="2" fontId="30" fillId="0" borderId="3" xfId="0" applyNumberFormat="1" applyFont="1" applyBorder="1" applyAlignment="1">
      <alignment horizontal="center"/>
    </xf>
    <xf numFmtId="2" fontId="29" fillId="0" borderId="2" xfId="0" applyNumberFormat="1" applyFont="1" applyBorder="1" applyAlignment="1">
      <alignment horizontal="right"/>
    </xf>
    <xf numFmtId="2" fontId="30" fillId="0" borderId="3" xfId="2" applyNumberFormat="1" applyFont="1" applyBorder="1" applyAlignment="1">
      <alignment horizontal="right"/>
    </xf>
    <xf numFmtId="0" fontId="29" fillId="0" borderId="3" xfId="0" quotePrefix="1" applyFont="1" applyBorder="1" applyAlignment="1">
      <alignment horizontal="left"/>
    </xf>
    <xf numFmtId="2" fontId="30" fillId="0" borderId="5" xfId="2" applyNumberFormat="1" applyFont="1" applyFill="1" applyBorder="1" applyAlignment="1">
      <alignment horizontal="right"/>
    </xf>
    <xf numFmtId="2" fontId="30" fillId="0" borderId="3" xfId="0" applyNumberFormat="1" applyFont="1" applyBorder="1" applyAlignment="1">
      <alignment horizontal="right"/>
    </xf>
    <xf numFmtId="0" fontId="38" fillId="0" borderId="3" xfId="0" quotePrefix="1" applyFont="1" applyBorder="1" applyAlignment="1">
      <alignment horizontal="center"/>
    </xf>
    <xf numFmtId="0" fontId="38" fillId="0" borderId="3" xfId="0" applyFont="1" applyBorder="1"/>
    <xf numFmtId="0" fontId="38" fillId="0" borderId="3" xfId="0" applyFont="1" applyBorder="1" applyAlignment="1">
      <alignment horizontal="center"/>
    </xf>
    <xf numFmtId="0" fontId="30" fillId="0" borderId="3" xfId="0" quotePrefix="1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72" fillId="0" borderId="0" xfId="0" applyFont="1"/>
    <xf numFmtId="0" fontId="73" fillId="0" borderId="0" xfId="0" applyFont="1"/>
    <xf numFmtId="0" fontId="74" fillId="0" borderId="0" xfId="0" applyFont="1" applyAlignment="1">
      <alignment horizontal="left"/>
    </xf>
    <xf numFmtId="0" fontId="75" fillId="0" borderId="0" xfId="0" applyFont="1" applyAlignment="1">
      <alignment horizontal="center"/>
    </xf>
    <xf numFmtId="0" fontId="75" fillId="0" borderId="0" xfId="0" applyFont="1"/>
    <xf numFmtId="0" fontId="76" fillId="0" borderId="0" xfId="0" applyFont="1" applyAlignment="1">
      <alignment horizontal="left"/>
    </xf>
    <xf numFmtId="0" fontId="77" fillId="0" borderId="0" xfId="0" applyFont="1"/>
    <xf numFmtId="0" fontId="71" fillId="0" borderId="0" xfId="0" quotePrefix="1" applyFont="1"/>
    <xf numFmtId="0" fontId="77" fillId="0" borderId="0" xfId="0" quotePrefix="1" applyFont="1"/>
    <xf numFmtId="0" fontId="71" fillId="0" borderId="0" xfId="0" applyFont="1"/>
    <xf numFmtId="2" fontId="21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right"/>
    </xf>
    <xf numFmtId="165" fontId="25" fillId="0" borderId="3" xfId="2" applyNumberFormat="1" applyFont="1" applyFill="1" applyBorder="1" applyAlignment="1">
      <alignment horizontal="center"/>
    </xf>
    <xf numFmtId="0" fontId="40" fillId="0" borderId="3" xfId="0" applyFont="1" applyBorder="1" applyAlignment="1">
      <alignment horizontal="left"/>
    </xf>
    <xf numFmtId="0" fontId="40" fillId="0" borderId="3" xfId="0" quotePrefix="1" applyFont="1" applyBorder="1" applyAlignment="1">
      <alignment horizontal="left"/>
    </xf>
    <xf numFmtId="0" fontId="40" fillId="0" borderId="3" xfId="0" applyFont="1" applyBorder="1"/>
    <xf numFmtId="0" fontId="78" fillId="0" borderId="0" xfId="0" applyFont="1"/>
    <xf numFmtId="0" fontId="8" fillId="0" borderId="0" xfId="0" applyFont="1" applyAlignment="1">
      <alignment horizontal="center"/>
    </xf>
    <xf numFmtId="0" fontId="20" fillId="0" borderId="3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0" fillId="0" borderId="3" xfId="0" applyFont="1" applyBorder="1" applyAlignment="1">
      <alignment wrapText="1"/>
    </xf>
    <xf numFmtId="0" fontId="24" fillId="0" borderId="3" xfId="0" applyFont="1" applyBorder="1" applyAlignment="1">
      <alignment wrapText="1"/>
    </xf>
    <xf numFmtId="17" fontId="21" fillId="0" borderId="0" xfId="0" applyNumberFormat="1" applyFont="1" applyAlignment="1">
      <alignment horizontal="center"/>
    </xf>
    <xf numFmtId="0" fontId="43" fillId="0" borderId="3" xfId="0" quotePrefix="1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12" fillId="0" borderId="3" xfId="0" quotePrefix="1" applyFont="1" applyBorder="1" applyAlignment="1">
      <alignment horizontal="center"/>
    </xf>
    <xf numFmtId="0" fontId="80" fillId="0" borderId="0" xfId="0" applyFont="1"/>
    <xf numFmtId="0" fontId="12" fillId="0" borderId="3" xfId="0" applyFont="1" applyBorder="1" applyAlignment="1">
      <alignment horizontal="center"/>
    </xf>
    <xf numFmtId="0" fontId="78" fillId="0" borderId="3" xfId="0" applyFont="1" applyBorder="1" applyAlignment="1">
      <alignment horizontal="center"/>
    </xf>
    <xf numFmtId="0" fontId="12" fillId="0" borderId="0" xfId="0" applyFont="1" applyAlignment="1">
      <alignment horizontal="left"/>
    </xf>
    <xf numFmtId="1" fontId="8" fillId="0" borderId="19" xfId="0" applyNumberFormat="1" applyFont="1" applyBorder="1" applyAlignment="1">
      <alignment horizontal="center"/>
    </xf>
    <xf numFmtId="0" fontId="46" fillId="0" borderId="3" xfId="0" applyFont="1" applyBorder="1" applyAlignment="1">
      <alignment horizontal="center"/>
    </xf>
    <xf numFmtId="0" fontId="81" fillId="0" borderId="0" xfId="0" applyFont="1"/>
    <xf numFmtId="0" fontId="83" fillId="3" borderId="22" xfId="0" applyFont="1" applyFill="1" applyBorder="1" applyAlignment="1">
      <alignment horizontal="center"/>
    </xf>
    <xf numFmtId="0" fontId="85" fillId="0" borderId="0" xfId="0" applyFont="1"/>
    <xf numFmtId="0" fontId="66" fillId="0" borderId="0" xfId="0" applyFont="1"/>
    <xf numFmtId="0" fontId="58" fillId="0" borderId="0" xfId="0" applyFont="1" applyAlignment="1">
      <alignment horizontal="left"/>
    </xf>
    <xf numFmtId="17" fontId="27" fillId="0" borderId="7" xfId="0" applyNumberFormat="1" applyFont="1" applyBorder="1" applyAlignment="1">
      <alignment horizontal="center"/>
    </xf>
    <xf numFmtId="17" fontId="27" fillId="0" borderId="13" xfId="0" applyNumberFormat="1" applyFont="1" applyBorder="1" applyAlignment="1">
      <alignment horizontal="center"/>
    </xf>
    <xf numFmtId="0" fontId="41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38" fillId="0" borderId="0" xfId="0" applyFont="1"/>
    <xf numFmtId="2" fontId="21" fillId="0" borderId="0" xfId="3" applyNumberFormat="1" applyFont="1" applyFill="1" applyBorder="1" applyAlignment="1">
      <alignment horizontal="right"/>
    </xf>
    <xf numFmtId="0" fontId="46" fillId="0" borderId="3" xfId="0" applyFont="1" applyBorder="1"/>
    <xf numFmtId="0" fontId="25" fillId="2" borderId="0" xfId="0" applyFont="1" applyFill="1" applyAlignment="1">
      <alignment horizontal="left"/>
    </xf>
    <xf numFmtId="0" fontId="20" fillId="0" borderId="2" xfId="0" applyFont="1" applyBorder="1" applyAlignment="1">
      <alignment horizontal="center"/>
    </xf>
    <xf numFmtId="167" fontId="21" fillId="0" borderId="3" xfId="2" applyFont="1" applyBorder="1" applyAlignment="1">
      <alignment horizontal="center"/>
    </xf>
    <xf numFmtId="0" fontId="83" fillId="3" borderId="15" xfId="0" applyFont="1" applyFill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30" fillId="0" borderId="2" xfId="0" quotePrefix="1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3" xfId="0" applyFont="1" applyBorder="1" applyAlignment="1">
      <alignment horizontal="left"/>
    </xf>
    <xf numFmtId="0" fontId="29" fillId="0" borderId="3" xfId="0" quotePrefix="1" applyFont="1" applyBorder="1" applyAlignment="1">
      <alignment horizontal="center"/>
    </xf>
    <xf numFmtId="0" fontId="12" fillId="0" borderId="0" xfId="0" quotePrefix="1" applyFont="1" applyAlignment="1">
      <alignment horizontal="right"/>
    </xf>
    <xf numFmtId="0" fontId="0" fillId="2" borderId="10" xfId="0" applyFill="1" applyBorder="1"/>
    <xf numFmtId="0" fontId="0" fillId="2" borderId="12" xfId="0" applyFill="1" applyBorder="1"/>
    <xf numFmtId="0" fontId="0" fillId="0" borderId="8" xfId="0" applyBorder="1"/>
    <xf numFmtId="0" fontId="0" fillId="0" borderId="16" xfId="0" applyBorder="1"/>
    <xf numFmtId="0" fontId="0" fillId="0" borderId="18" xfId="0" applyBorder="1"/>
    <xf numFmtId="0" fontId="0" fillId="2" borderId="8" xfId="0" applyFill="1" applyBorder="1"/>
    <xf numFmtId="0" fontId="0" fillId="2" borderId="16" xfId="0" applyFill="1" applyBorder="1"/>
    <xf numFmtId="0" fontId="0" fillId="0" borderId="9" xfId="0" applyBorder="1"/>
    <xf numFmtId="0" fontId="88" fillId="0" borderId="24" xfId="6" applyFont="1" applyBorder="1" applyAlignment="1">
      <alignment horizontal="right" vertical="top"/>
    </xf>
    <xf numFmtId="2" fontId="84" fillId="0" borderId="24" xfId="6" applyNumberFormat="1" applyFont="1" applyBorder="1" applyAlignment="1">
      <alignment horizontal="right" vertical="top"/>
    </xf>
    <xf numFmtId="0" fontId="89" fillId="0" borderId="14" xfId="0" applyFont="1" applyBorder="1" applyAlignment="1">
      <alignment horizontal="center"/>
    </xf>
    <xf numFmtId="0" fontId="78" fillId="0" borderId="3" xfId="0" applyFont="1" applyBorder="1" applyAlignment="1">
      <alignment horizontal="center" vertical="center" wrapText="1"/>
    </xf>
    <xf numFmtId="0" fontId="7" fillId="0" borderId="7" xfId="0" applyFont="1" applyBorder="1"/>
    <xf numFmtId="49" fontId="78" fillId="0" borderId="3" xfId="0" applyNumberFormat="1" applyFont="1" applyBorder="1" applyAlignment="1">
      <alignment horizontal="center" vertical="center" wrapText="1"/>
    </xf>
    <xf numFmtId="0" fontId="90" fillId="0" borderId="0" xfId="0" applyFont="1"/>
    <xf numFmtId="0" fontId="91" fillId="0" borderId="3" xfId="0" applyFont="1" applyBorder="1" applyAlignment="1">
      <alignment horizontal="center"/>
    </xf>
    <xf numFmtId="17" fontId="30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33" fillId="0" borderId="7" xfId="0" applyFont="1" applyBorder="1"/>
    <xf numFmtId="0" fontId="91" fillId="0" borderId="7" xfId="0" applyFont="1" applyBorder="1" applyAlignment="1">
      <alignment horizontal="center"/>
    </xf>
    <xf numFmtId="0" fontId="33" fillId="0" borderId="7" xfId="0" applyFont="1" applyBorder="1" applyAlignment="1">
      <alignment wrapText="1"/>
    </xf>
    <xf numFmtId="17" fontId="30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2" borderId="0" xfId="0" applyFont="1" applyFill="1"/>
    <xf numFmtId="0" fontId="93" fillId="0" borderId="24" xfId="0" applyFont="1" applyBorder="1" applyAlignment="1">
      <alignment horizontal="center" vertical="top"/>
    </xf>
    <xf numFmtId="0" fontId="93" fillId="0" borderId="24" xfId="0" applyFont="1" applyBorder="1" applyAlignment="1">
      <alignment horizontal="center" vertical="top" wrapText="1"/>
    </xf>
    <xf numFmtId="0" fontId="97" fillId="3" borderId="22" xfId="0" applyFont="1" applyFill="1" applyBorder="1" applyAlignment="1">
      <alignment horizontal="center"/>
    </xf>
    <xf numFmtId="0" fontId="83" fillId="3" borderId="17" xfId="0" applyFont="1" applyFill="1" applyBorder="1" applyAlignment="1">
      <alignment horizontal="left"/>
    </xf>
    <xf numFmtId="0" fontId="83" fillId="3" borderId="0" xfId="0" applyFont="1" applyFill="1" applyAlignment="1">
      <alignment horizontal="left"/>
    </xf>
    <xf numFmtId="0" fontId="0" fillId="0" borderId="22" xfId="0" applyBorder="1"/>
    <xf numFmtId="0" fontId="8" fillId="0" borderId="12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8" fillId="3" borderId="22" xfId="0" applyFont="1" applyFill="1" applyBorder="1" applyAlignment="1">
      <alignment horizontal="center"/>
    </xf>
    <xf numFmtId="0" fontId="98" fillId="3" borderId="23" xfId="0" applyFont="1" applyFill="1" applyBorder="1" applyAlignment="1">
      <alignment horizontal="center"/>
    </xf>
    <xf numFmtId="2" fontId="84" fillId="0" borderId="25" xfId="6" applyNumberFormat="1" applyFont="1" applyBorder="1" applyAlignment="1">
      <alignment horizontal="right" vertical="top"/>
    </xf>
    <xf numFmtId="0" fontId="98" fillId="3" borderId="15" xfId="0" applyFont="1" applyFill="1" applyBorder="1" applyAlignment="1">
      <alignment horizontal="center"/>
    </xf>
    <xf numFmtId="0" fontId="83" fillId="3" borderId="17" xfId="0" applyFont="1" applyFill="1" applyBorder="1"/>
    <xf numFmtId="0" fontId="82" fillId="3" borderId="22" xfId="0" applyFont="1" applyFill="1" applyBorder="1"/>
    <xf numFmtId="0" fontId="83" fillId="3" borderId="20" xfId="0" applyFont="1" applyFill="1" applyBorder="1"/>
    <xf numFmtId="0" fontId="83" fillId="5" borderId="17" xfId="0" applyFont="1" applyFill="1" applyBorder="1"/>
    <xf numFmtId="0" fontId="83" fillId="3" borderId="0" xfId="0" applyFont="1" applyFill="1"/>
    <xf numFmtId="2" fontId="84" fillId="0" borderId="29" xfId="6" applyNumberFormat="1" applyFont="1" applyBorder="1" applyAlignment="1">
      <alignment horizontal="right" vertical="top"/>
    </xf>
    <xf numFmtId="2" fontId="84" fillId="0" borderId="26" xfId="6" applyNumberFormat="1" applyFont="1" applyBorder="1" applyAlignment="1">
      <alignment horizontal="right" vertical="top"/>
    </xf>
    <xf numFmtId="2" fontId="84" fillId="0" borderId="30" xfId="6" applyNumberFormat="1" applyFont="1" applyBorder="1" applyAlignment="1">
      <alignment horizontal="right" vertical="top"/>
    </xf>
    <xf numFmtId="2" fontId="84" fillId="0" borderId="31" xfId="6" applyNumberFormat="1" applyFont="1" applyBorder="1" applyAlignment="1">
      <alignment horizontal="right" vertical="top"/>
    </xf>
    <xf numFmtId="0" fontId="83" fillId="3" borderId="28" xfId="0" applyFont="1" applyFill="1" applyBorder="1"/>
    <xf numFmtId="0" fontId="98" fillId="3" borderId="10" xfId="0" applyFont="1" applyFill="1" applyBorder="1" applyAlignment="1">
      <alignment horizontal="center"/>
    </xf>
    <xf numFmtId="0" fontId="98" fillId="3" borderId="9" xfId="0" applyFont="1" applyFill="1" applyBorder="1" applyAlignment="1">
      <alignment horizontal="center"/>
    </xf>
    <xf numFmtId="0" fontId="83" fillId="3" borderId="22" xfId="0" applyFont="1" applyFill="1" applyBorder="1"/>
    <xf numFmtId="0" fontId="100" fillId="3" borderId="17" xfId="0" applyFont="1" applyFill="1" applyBorder="1"/>
    <xf numFmtId="0" fontId="101" fillId="3" borderId="17" xfId="0" applyFont="1" applyFill="1" applyBorder="1"/>
    <xf numFmtId="2" fontId="84" fillId="0" borderId="12" xfId="6" applyNumberFormat="1" applyFont="1" applyBorder="1" applyAlignment="1">
      <alignment horizontal="right" vertical="top"/>
    </xf>
    <xf numFmtId="2" fontId="84" fillId="0" borderId="18" xfId="6" applyNumberFormat="1" applyFont="1" applyBorder="1" applyAlignment="1">
      <alignment horizontal="right" vertical="top"/>
    </xf>
    <xf numFmtId="0" fontId="82" fillId="5" borderId="11" xfId="0" applyFont="1" applyFill="1" applyBorder="1"/>
    <xf numFmtId="0" fontId="82" fillId="5" borderId="17" xfId="0" applyFont="1" applyFill="1" applyBorder="1"/>
    <xf numFmtId="0" fontId="97" fillId="3" borderId="28" xfId="0" applyFont="1" applyFill="1" applyBorder="1" applyAlignment="1">
      <alignment horizontal="center"/>
    </xf>
    <xf numFmtId="0" fontId="97" fillId="3" borderId="15" xfId="0" applyFont="1" applyFill="1" applyBorder="1" applyAlignment="1">
      <alignment horizontal="center"/>
    </xf>
    <xf numFmtId="2" fontId="30" fillId="0" borderId="3" xfId="9" applyNumberFormat="1" applyFont="1" applyBorder="1" applyAlignment="1">
      <alignment horizontal="right"/>
    </xf>
    <xf numFmtId="0" fontId="30" fillId="0" borderId="7" xfId="0" applyFont="1" applyBorder="1" applyAlignment="1">
      <alignment horizontal="center"/>
    </xf>
    <xf numFmtId="0" fontId="29" fillId="0" borderId="7" xfId="0" applyFont="1" applyBorder="1"/>
    <xf numFmtId="0" fontId="30" fillId="0" borderId="7" xfId="0" quotePrefix="1" applyFont="1" applyBorder="1" applyAlignment="1">
      <alignment horizontal="center"/>
    </xf>
    <xf numFmtId="44" fontId="9" fillId="0" borderId="3" xfId="4" applyNumberFormat="1" applyFont="1" applyBorder="1" applyAlignment="1">
      <alignment horizontal="left"/>
    </xf>
    <xf numFmtId="0" fontId="22" fillId="6" borderId="0" xfId="0" applyFont="1" applyFill="1"/>
    <xf numFmtId="0" fontId="63" fillId="6" borderId="0" xfId="0" applyFont="1" applyFill="1"/>
    <xf numFmtId="0" fontId="59" fillId="6" borderId="0" xfId="0" applyFont="1" applyFill="1"/>
    <xf numFmtId="0" fontId="64" fillId="6" borderId="0" xfId="0" applyFont="1" applyFill="1"/>
    <xf numFmtId="0" fontId="48" fillId="6" borderId="0" xfId="0" applyFont="1" applyFill="1"/>
    <xf numFmtId="0" fontId="50" fillId="6" borderId="0" xfId="0" applyFont="1" applyFill="1"/>
    <xf numFmtId="0" fontId="8" fillId="6" borderId="0" xfId="0" applyFont="1" applyFill="1"/>
    <xf numFmtId="0" fontId="0" fillId="6" borderId="0" xfId="0" applyFill="1"/>
    <xf numFmtId="0" fontId="9" fillId="6" borderId="0" xfId="0" applyFont="1" applyFill="1"/>
    <xf numFmtId="0" fontId="47" fillId="6" borderId="0" xfId="0" applyFont="1" applyFill="1" applyAlignment="1">
      <alignment horizontal="right"/>
    </xf>
    <xf numFmtId="0" fontId="44" fillId="6" borderId="0" xfId="0" applyFont="1" applyFill="1"/>
    <xf numFmtId="0" fontId="104" fillId="6" borderId="0" xfId="0" applyFont="1" applyFill="1"/>
    <xf numFmtId="0" fontId="105" fillId="6" borderId="0" xfId="0" applyFont="1" applyFill="1"/>
    <xf numFmtId="0" fontId="106" fillId="6" borderId="0" xfId="0" applyFont="1" applyFill="1"/>
    <xf numFmtId="0" fontId="80" fillId="6" borderId="0" xfId="0" applyFont="1" applyFill="1"/>
    <xf numFmtId="0" fontId="86" fillId="6" borderId="0" xfId="0" applyFont="1" applyFill="1"/>
    <xf numFmtId="0" fontId="47" fillId="6" borderId="0" xfId="0" applyFont="1" applyFill="1"/>
    <xf numFmtId="0" fontId="70" fillId="6" borderId="0" xfId="0" applyFont="1" applyFill="1"/>
    <xf numFmtId="0" fontId="51" fillId="6" borderId="0" xfId="0" applyFont="1" applyFill="1"/>
    <xf numFmtId="0" fontId="32" fillId="6" borderId="0" xfId="1" applyFont="1" applyFill="1" applyAlignment="1" applyProtection="1"/>
    <xf numFmtId="0" fontId="20" fillId="6" borderId="0" xfId="0" applyFont="1" applyFill="1"/>
    <xf numFmtId="0" fontId="60" fillId="6" borderId="0" xfId="0" applyFont="1" applyFill="1"/>
    <xf numFmtId="0" fontId="52" fillId="6" borderId="0" xfId="0" applyFont="1" applyFill="1"/>
    <xf numFmtId="0" fontId="103" fillId="6" borderId="0" xfId="0" applyFont="1" applyFill="1" applyAlignment="1">
      <alignment horizontal="left"/>
    </xf>
    <xf numFmtId="0" fontId="61" fillId="6" borderId="0" xfId="0" applyFont="1" applyFill="1" applyAlignment="1">
      <alignment horizontal="left"/>
    </xf>
    <xf numFmtId="0" fontId="18" fillId="6" borderId="0" xfId="0" applyFont="1" applyFill="1"/>
    <xf numFmtId="0" fontId="69" fillId="6" borderId="0" xfId="0" applyFont="1" applyFill="1"/>
    <xf numFmtId="17" fontId="68" fillId="6" borderId="0" xfId="0" applyNumberFormat="1" applyFont="1" applyFill="1"/>
    <xf numFmtId="0" fontId="68" fillId="6" borderId="0" xfId="0" applyFont="1" applyFill="1"/>
    <xf numFmtId="0" fontId="110" fillId="6" borderId="0" xfId="0" applyFont="1" applyFill="1"/>
    <xf numFmtId="0" fontId="107" fillId="7" borderId="0" xfId="0" applyFont="1" applyFill="1" applyAlignment="1">
      <alignment horizontal="right"/>
    </xf>
    <xf numFmtId="0" fontId="108" fillId="7" borderId="0" xfId="1" applyFont="1" applyFill="1" applyAlignment="1" applyProtection="1">
      <alignment horizontal="right"/>
    </xf>
    <xf numFmtId="0" fontId="109" fillId="7" borderId="0" xfId="1" applyFont="1" applyFill="1" applyAlignment="1" applyProtection="1">
      <alignment horizontal="right"/>
    </xf>
    <xf numFmtId="0" fontId="111" fillId="6" borderId="0" xfId="0" applyFont="1" applyFill="1"/>
    <xf numFmtId="0" fontId="113" fillId="0" borderId="0" xfId="0" applyFont="1" applyAlignment="1">
      <alignment horizontal="center"/>
    </xf>
    <xf numFmtId="0" fontId="112" fillId="0" borderId="0" xfId="0" applyFont="1" applyAlignment="1">
      <alignment horizontal="center"/>
    </xf>
    <xf numFmtId="0" fontId="82" fillId="8" borderId="15" xfId="0" applyFont="1" applyFill="1" applyBorder="1" applyAlignment="1">
      <alignment horizontal="center"/>
    </xf>
    <xf numFmtId="0" fontId="82" fillId="8" borderId="21" xfId="0" applyFont="1" applyFill="1" applyBorder="1" applyAlignment="1">
      <alignment horizontal="center"/>
    </xf>
    <xf numFmtId="0" fontId="82" fillId="8" borderId="20" xfId="0" applyFont="1" applyFill="1" applyBorder="1" applyAlignment="1">
      <alignment horizontal="center"/>
    </xf>
    <xf numFmtId="0" fontId="97" fillId="8" borderId="22" xfId="0" applyFont="1" applyFill="1" applyBorder="1" applyAlignment="1">
      <alignment horizontal="center"/>
    </xf>
    <xf numFmtId="0" fontId="82" fillId="8" borderId="22" xfId="0" applyFont="1" applyFill="1" applyBorder="1" applyAlignment="1">
      <alignment horizontal="center"/>
    </xf>
    <xf numFmtId="17" fontId="25" fillId="8" borderId="13" xfId="0" quotePrefix="1" applyNumberFormat="1" applyFont="1" applyFill="1" applyBorder="1" applyAlignment="1">
      <alignment horizontal="center"/>
    </xf>
    <xf numFmtId="0" fontId="114" fillId="8" borderId="3" xfId="0" applyFont="1" applyFill="1" applyBorder="1"/>
    <xf numFmtId="0" fontId="115" fillId="8" borderId="3" xfId="0" applyFont="1" applyFill="1" applyBorder="1" applyAlignment="1">
      <alignment horizontal="center"/>
    </xf>
    <xf numFmtId="17" fontId="116" fillId="8" borderId="3" xfId="0" applyNumberFormat="1" applyFont="1" applyFill="1" applyBorder="1" applyAlignment="1">
      <alignment horizontal="center" vertical="center"/>
    </xf>
    <xf numFmtId="0" fontId="117" fillId="8" borderId="3" xfId="0" applyFont="1" applyFill="1" applyBorder="1" applyAlignment="1">
      <alignment horizontal="center"/>
    </xf>
    <xf numFmtId="0" fontId="118" fillId="8" borderId="3" xfId="0" applyFont="1" applyFill="1" applyBorder="1" applyAlignment="1">
      <alignment horizontal="center"/>
    </xf>
    <xf numFmtId="2" fontId="117" fillId="8" borderId="3" xfId="0" applyNumberFormat="1" applyFont="1" applyFill="1" applyBorder="1"/>
    <xf numFmtId="0" fontId="119" fillId="0" borderId="0" xfId="0" applyFont="1"/>
    <xf numFmtId="0" fontId="120" fillId="0" borderId="0" xfId="0" applyFont="1" applyAlignment="1">
      <alignment horizontal="left"/>
    </xf>
    <xf numFmtId="0" fontId="121" fillId="0" borderId="0" xfId="0" applyFont="1" applyAlignment="1">
      <alignment horizontal="center"/>
    </xf>
    <xf numFmtId="17" fontId="117" fillId="0" borderId="7" xfId="0" applyNumberFormat="1" applyFont="1" applyBorder="1" applyAlignment="1">
      <alignment horizontal="right"/>
    </xf>
    <xf numFmtId="17" fontId="122" fillId="0" borderId="13" xfId="0" quotePrefix="1" applyNumberFormat="1" applyFont="1" applyBorder="1" applyAlignment="1">
      <alignment horizontal="center"/>
    </xf>
    <xf numFmtId="0" fontId="123" fillId="0" borderId="0" xfId="0" applyFont="1"/>
    <xf numFmtId="0" fontId="124" fillId="0" borderId="0" xfId="0" applyFont="1" applyAlignment="1">
      <alignment horizontal="left"/>
    </xf>
    <xf numFmtId="0" fontId="127" fillId="0" borderId="0" xfId="0" applyFont="1" applyAlignment="1">
      <alignment horizontal="center"/>
    </xf>
    <xf numFmtId="0" fontId="128" fillId="0" borderId="0" xfId="0" applyFont="1" applyAlignment="1">
      <alignment horizontal="left"/>
    </xf>
    <xf numFmtId="0" fontId="129" fillId="0" borderId="0" xfId="0" applyFont="1"/>
    <xf numFmtId="0" fontId="122" fillId="0" borderId="0" xfId="0" applyFont="1" applyAlignment="1">
      <alignment horizontal="right"/>
    </xf>
    <xf numFmtId="0" fontId="122" fillId="0" borderId="0" xfId="0" applyFont="1" applyAlignment="1">
      <alignment horizontal="left"/>
    </xf>
    <xf numFmtId="0" fontId="130" fillId="0" borderId="0" xfId="0" applyFont="1"/>
    <xf numFmtId="0" fontId="131" fillId="0" borderId="0" xfId="0" applyFont="1" applyAlignment="1">
      <alignment horizontal="left"/>
    </xf>
    <xf numFmtId="0" fontId="117" fillId="0" borderId="0" xfId="0" applyFont="1" applyAlignment="1">
      <alignment horizontal="center"/>
    </xf>
    <xf numFmtId="0" fontId="122" fillId="8" borderId="0" xfId="0" applyFont="1" applyFill="1" applyAlignment="1">
      <alignment horizontal="left"/>
    </xf>
    <xf numFmtId="0" fontId="129" fillId="8" borderId="0" xfId="0" applyFont="1" applyFill="1"/>
    <xf numFmtId="0" fontId="120" fillId="0" borderId="2" xfId="0" applyFont="1" applyBorder="1" applyAlignment="1">
      <alignment horizontal="center"/>
    </xf>
    <xf numFmtId="0" fontId="118" fillId="0" borderId="2" xfId="0" quotePrefix="1" applyFont="1" applyBorder="1" applyAlignment="1">
      <alignment horizontal="center"/>
    </xf>
    <xf numFmtId="2" fontId="120" fillId="0" borderId="3" xfId="0" applyNumberFormat="1" applyFont="1" applyBorder="1" applyAlignment="1">
      <alignment horizontal="right"/>
    </xf>
    <xf numFmtId="0" fontId="120" fillId="0" borderId="3" xfId="0" applyFont="1" applyBorder="1" applyAlignment="1">
      <alignment horizontal="center"/>
    </xf>
    <xf numFmtId="0" fontId="132" fillId="0" borderId="3" xfId="0" applyFont="1" applyBorder="1" applyAlignment="1">
      <alignment horizontal="left"/>
    </xf>
    <xf numFmtId="2" fontId="117" fillId="0" borderId="3" xfId="3" applyNumberFormat="1" applyFont="1" applyBorder="1" applyAlignment="1">
      <alignment horizontal="center"/>
    </xf>
    <xf numFmtId="0" fontId="132" fillId="0" borderId="3" xfId="0" quotePrefix="1" applyFont="1" applyBorder="1" applyAlignment="1">
      <alignment horizontal="left"/>
    </xf>
    <xf numFmtId="0" fontId="118" fillId="0" borderId="3" xfId="0" quotePrefix="1" applyFont="1" applyBorder="1" applyAlignment="1">
      <alignment horizontal="center"/>
    </xf>
    <xf numFmtId="2" fontId="117" fillId="0" borderId="3" xfId="0" applyNumberFormat="1" applyFont="1" applyBorder="1" applyAlignment="1">
      <alignment horizontal="center"/>
    </xf>
    <xf numFmtId="0" fontId="120" fillId="0" borderId="3" xfId="0" quotePrefix="1" applyFont="1" applyBorder="1" applyAlignment="1">
      <alignment horizontal="center"/>
    </xf>
    <xf numFmtId="0" fontId="133" fillId="0" borderId="3" xfId="0" applyFont="1" applyBorder="1" applyAlignment="1">
      <alignment horizontal="left"/>
    </xf>
    <xf numFmtId="0" fontId="118" fillId="0" borderId="3" xfId="0" applyFont="1" applyBorder="1" applyAlignment="1">
      <alignment horizontal="center"/>
    </xf>
    <xf numFmtId="0" fontId="132" fillId="0" borderId="3" xfId="0" applyFont="1" applyBorder="1"/>
    <xf numFmtId="0" fontId="135" fillId="0" borderId="3" xfId="0" applyFont="1" applyBorder="1" applyAlignment="1">
      <alignment horizontal="center"/>
    </xf>
    <xf numFmtId="0" fontId="136" fillId="0" borderId="3" xfId="0" applyFont="1" applyBorder="1" applyAlignment="1">
      <alignment horizontal="center" vertical="center" wrapText="1"/>
    </xf>
    <xf numFmtId="2" fontId="138" fillId="0" borderId="3" xfId="0" applyNumberFormat="1" applyFont="1" applyBorder="1" applyAlignment="1">
      <alignment horizontal="center" vertical="center"/>
    </xf>
    <xf numFmtId="0" fontId="135" fillId="0" borderId="3" xfId="0" applyFont="1" applyBorder="1"/>
    <xf numFmtId="0" fontId="114" fillId="0" borderId="3" xfId="0" applyFont="1" applyBorder="1"/>
    <xf numFmtId="0" fontId="115" fillId="0" borderId="3" xfId="0" applyFont="1" applyBorder="1" applyAlignment="1">
      <alignment horizontal="center"/>
    </xf>
    <xf numFmtId="0" fontId="135" fillId="0" borderId="3" xfId="0" applyFont="1" applyBorder="1" applyAlignment="1">
      <alignment wrapText="1"/>
    </xf>
    <xf numFmtId="0" fontId="135" fillId="0" borderId="3" xfId="0" applyFont="1" applyBorder="1" applyAlignment="1">
      <alignment horizontal="left"/>
    </xf>
    <xf numFmtId="0" fontId="114" fillId="0" borderId="3" xfId="0" applyFont="1" applyBorder="1" applyAlignment="1">
      <alignment horizontal="center"/>
    </xf>
    <xf numFmtId="0" fontId="117" fillId="0" borderId="0" xfId="0" applyFont="1" applyAlignment="1">
      <alignment horizontal="right"/>
    </xf>
    <xf numFmtId="0" fontId="117" fillId="4" borderId="0" xfId="0" applyFont="1" applyFill="1" applyAlignment="1">
      <alignment horizontal="left"/>
    </xf>
    <xf numFmtId="0" fontId="117" fillId="0" borderId="0" xfId="0" applyFont="1" applyAlignment="1">
      <alignment horizontal="left"/>
    </xf>
    <xf numFmtId="0" fontId="120" fillId="0" borderId="0" xfId="0" applyFont="1"/>
    <xf numFmtId="0" fontId="139" fillId="0" borderId="0" xfId="0" applyFont="1" applyAlignment="1">
      <alignment horizontal="left"/>
    </xf>
    <xf numFmtId="0" fontId="141" fillId="0" borderId="0" xfId="0" applyFont="1" applyAlignment="1">
      <alignment horizontal="left"/>
    </xf>
    <xf numFmtId="0" fontId="117" fillId="0" borderId="0" xfId="0" applyFont="1"/>
    <xf numFmtId="0" fontId="143" fillId="0" borderId="0" xfId="0" applyFont="1" applyAlignment="1">
      <alignment horizontal="left"/>
    </xf>
    <xf numFmtId="0" fontId="142" fillId="0" borderId="0" xfId="0" applyFont="1" applyAlignment="1">
      <alignment horizontal="left"/>
    </xf>
    <xf numFmtId="0" fontId="144" fillId="0" borderId="0" xfId="0" applyFont="1" applyAlignment="1">
      <alignment horizontal="center"/>
    </xf>
    <xf numFmtId="0" fontId="145" fillId="0" borderId="0" xfId="0" applyFont="1" applyAlignment="1">
      <alignment horizontal="left"/>
    </xf>
    <xf numFmtId="0" fontId="138" fillId="0" borderId="0" xfId="1" applyFont="1" applyAlignment="1" applyProtection="1"/>
    <xf numFmtId="0" fontId="146" fillId="0" borderId="0" xfId="0" applyFont="1" applyAlignment="1">
      <alignment horizontal="left"/>
    </xf>
    <xf numFmtId="0" fontId="147" fillId="0" borderId="0" xfId="0" applyFont="1"/>
    <xf numFmtId="0" fontId="148" fillId="0" borderId="0" xfId="0" applyFont="1"/>
    <xf numFmtId="0" fontId="131" fillId="0" borderId="0" xfId="0" applyFont="1" applyAlignment="1">
      <alignment horizontal="right"/>
    </xf>
    <xf numFmtId="0" fontId="149" fillId="0" borderId="0" xfId="0" applyFont="1"/>
    <xf numFmtId="0" fontId="121" fillId="0" borderId="0" xfId="0" applyFont="1" applyAlignment="1">
      <alignment horizontal="left"/>
    </xf>
    <xf numFmtId="0" fontId="150" fillId="0" borderId="0" xfId="0" applyFont="1"/>
    <xf numFmtId="0" fontId="93" fillId="8" borderId="24" xfId="0" applyFont="1" applyFill="1" applyBorder="1" applyAlignment="1">
      <alignment horizontal="center" vertical="top"/>
    </xf>
    <xf numFmtId="0" fontId="151" fillId="0" borderId="0" xfId="0" applyFont="1" applyAlignment="1">
      <alignment horizontal="left"/>
    </xf>
    <xf numFmtId="0" fontId="154" fillId="6" borderId="0" xfId="0" applyFont="1" applyFill="1"/>
    <xf numFmtId="0" fontId="155" fillId="6" borderId="0" xfId="0" applyFont="1" applyFill="1"/>
    <xf numFmtId="0" fontId="156" fillId="6" borderId="0" xfId="0" applyFont="1" applyFill="1"/>
    <xf numFmtId="0" fontId="157" fillId="0" borderId="0" xfId="0" applyFont="1"/>
    <xf numFmtId="0" fontId="131" fillId="0" borderId="4" xfId="0" applyFont="1" applyBorder="1" applyAlignment="1">
      <alignment horizontal="center"/>
    </xf>
    <xf numFmtId="17" fontId="131" fillId="0" borderId="2" xfId="0" applyNumberFormat="1" applyFont="1" applyBorder="1" applyAlignment="1">
      <alignment horizontal="center"/>
    </xf>
    <xf numFmtId="0" fontId="12" fillId="4" borderId="0" xfId="0" applyFont="1" applyFill="1" applyAlignment="1">
      <alignment horizontal="left"/>
    </xf>
    <xf numFmtId="0" fontId="5" fillId="0" borderId="7" xfId="0" applyFont="1" applyBorder="1"/>
    <xf numFmtId="0" fontId="4" fillId="0" borderId="7" xfId="0" applyFont="1" applyBorder="1"/>
    <xf numFmtId="0" fontId="161" fillId="6" borderId="0" xfId="0" applyFont="1" applyFill="1"/>
    <xf numFmtId="0" fontId="72" fillId="6" borderId="0" xfId="0" applyFont="1" applyFill="1"/>
    <xf numFmtId="0" fontId="162" fillId="6" borderId="0" xfId="0" applyFont="1" applyFill="1"/>
    <xf numFmtId="0" fontId="163" fillId="6" borderId="0" xfId="0" applyFont="1" applyFill="1"/>
    <xf numFmtId="0" fontId="164" fillId="6" borderId="0" xfId="0" applyFont="1" applyFill="1" applyAlignment="1">
      <alignment horizontal="left" indent="4"/>
    </xf>
    <xf numFmtId="0" fontId="165" fillId="6" borderId="0" xfId="0" applyFont="1" applyFill="1" applyAlignment="1">
      <alignment horizontal="left"/>
    </xf>
    <xf numFmtId="0" fontId="166" fillId="0" borderId="0" xfId="0" applyFont="1" applyAlignment="1">
      <alignment horizontal="left"/>
    </xf>
    <xf numFmtId="0" fontId="31" fillId="0" borderId="0" xfId="1" applyAlignment="1" applyProtection="1"/>
    <xf numFmtId="0" fontId="167" fillId="0" borderId="0" xfId="0" applyFont="1" applyAlignment="1">
      <alignment horizontal="right" vertical="top"/>
    </xf>
    <xf numFmtId="0" fontId="168" fillId="0" borderId="3" xfId="0" applyFont="1" applyBorder="1" applyAlignment="1">
      <alignment horizontal="center"/>
    </xf>
    <xf numFmtId="0" fontId="169" fillId="0" borderId="0" xfId="0" applyFont="1" applyAlignment="1">
      <alignment horizontal="left"/>
    </xf>
    <xf numFmtId="0" fontId="170" fillId="0" borderId="0" xfId="0" applyFont="1"/>
    <xf numFmtId="0" fontId="171" fillId="0" borderId="0" xfId="0" applyFont="1" applyAlignment="1">
      <alignment horizontal="center"/>
    </xf>
    <xf numFmtId="0" fontId="172" fillId="0" borderId="0" xfId="0" applyFont="1" applyAlignment="1">
      <alignment horizontal="left"/>
    </xf>
    <xf numFmtId="0" fontId="173" fillId="0" borderId="0" xfId="0" applyFont="1" applyAlignment="1">
      <alignment horizontal="right"/>
    </xf>
    <xf numFmtId="0" fontId="174" fillId="0" borderId="0" xfId="0" applyFont="1" applyAlignment="1">
      <alignment horizontal="left"/>
    </xf>
    <xf numFmtId="0" fontId="175" fillId="0" borderId="0" xfId="0" applyFont="1"/>
    <xf numFmtId="0" fontId="173" fillId="0" borderId="0" xfId="0" applyFont="1"/>
    <xf numFmtId="0" fontId="176" fillId="0" borderId="0" xfId="0" applyFont="1"/>
    <xf numFmtId="0" fontId="178" fillId="0" borderId="0" xfId="0" applyFont="1" applyAlignment="1">
      <alignment horizontal="left"/>
    </xf>
    <xf numFmtId="0" fontId="180" fillId="6" borderId="0" xfId="0" applyFont="1" applyFill="1"/>
    <xf numFmtId="0" fontId="182" fillId="6" borderId="0" xfId="0" applyFont="1" applyFill="1"/>
    <xf numFmtId="0" fontId="183" fillId="6" borderId="0" xfId="0" applyFont="1" applyFill="1"/>
    <xf numFmtId="168" fontId="179" fillId="9" borderId="3" xfId="0" applyNumberFormat="1" applyFont="1" applyFill="1" applyBorder="1" applyAlignment="1">
      <alignment horizontal="center"/>
    </xf>
    <xf numFmtId="17" fontId="173" fillId="0" borderId="7" xfId="0" applyNumberFormat="1" applyFont="1" applyBorder="1" applyAlignment="1">
      <alignment horizontal="center"/>
    </xf>
    <xf numFmtId="17" fontId="173" fillId="0" borderId="13" xfId="0" applyNumberFormat="1" applyFont="1" applyBorder="1" applyAlignment="1">
      <alignment horizontal="center"/>
    </xf>
    <xf numFmtId="0" fontId="184" fillId="0" borderId="0" xfId="0" applyFont="1"/>
    <xf numFmtId="0" fontId="181" fillId="0" borderId="0" xfId="0" applyFont="1" applyAlignment="1">
      <alignment horizontal="left"/>
    </xf>
    <xf numFmtId="0" fontId="27" fillId="8" borderId="3" xfId="0" applyFont="1" applyFill="1" applyBorder="1" applyAlignment="1">
      <alignment horizontal="center"/>
    </xf>
    <xf numFmtId="0" fontId="25" fillId="8" borderId="3" xfId="0" quotePrefix="1" applyFont="1" applyFill="1" applyBorder="1" applyAlignment="1">
      <alignment horizontal="center"/>
    </xf>
    <xf numFmtId="17" fontId="25" fillId="8" borderId="3" xfId="0" applyNumberFormat="1" applyFont="1" applyFill="1" applyBorder="1" applyAlignment="1">
      <alignment horizontal="center"/>
    </xf>
    <xf numFmtId="0" fontId="20" fillId="0" borderId="2" xfId="0" quotePrefix="1" applyFont="1" applyBorder="1" applyAlignment="1">
      <alignment horizontal="left"/>
    </xf>
    <xf numFmtId="2" fontId="21" fillId="0" borderId="2" xfId="3" applyNumberFormat="1" applyFont="1" applyBorder="1" applyAlignment="1">
      <alignment horizontal="right"/>
    </xf>
    <xf numFmtId="0" fontId="9" fillId="0" borderId="8" xfId="0" applyFont="1" applyBorder="1"/>
    <xf numFmtId="0" fontId="9" fillId="0" borderId="16" xfId="0" applyFont="1" applyBorder="1"/>
    <xf numFmtId="0" fontId="9" fillId="4" borderId="0" xfId="0" applyFont="1" applyFill="1"/>
    <xf numFmtId="0" fontId="9" fillId="4" borderId="8" xfId="0" applyFont="1" applyFill="1" applyBorder="1"/>
    <xf numFmtId="0" fontId="9" fillId="4" borderId="9" xfId="0" applyFont="1" applyFill="1" applyBorder="1"/>
    <xf numFmtId="0" fontId="9" fillId="0" borderId="18" xfId="0" applyFont="1" applyBorder="1"/>
    <xf numFmtId="2" fontId="21" fillId="0" borderId="0" xfId="3" applyNumberFormat="1" applyFont="1" applyFill="1" applyBorder="1" applyAlignment="1">
      <alignment horizontal="center"/>
    </xf>
    <xf numFmtId="0" fontId="121" fillId="0" borderId="0" xfId="0" applyFont="1" applyAlignment="1">
      <alignment horizontal="right"/>
    </xf>
    <xf numFmtId="0" fontId="122" fillId="0" borderId="7" xfId="0" applyFont="1" applyBorder="1" applyAlignment="1">
      <alignment horizontal="center"/>
    </xf>
    <xf numFmtId="0" fontId="21" fillId="8" borderId="1" xfId="0" applyFont="1" applyFill="1" applyBorder="1" applyAlignment="1">
      <alignment horizontal="center"/>
    </xf>
    <xf numFmtId="0" fontId="21" fillId="8" borderId="6" xfId="0" applyFont="1" applyFill="1" applyBorder="1" applyAlignment="1">
      <alignment horizontal="center"/>
    </xf>
    <xf numFmtId="2" fontId="21" fillId="8" borderId="1" xfId="0" applyNumberFormat="1" applyFont="1" applyFill="1" applyBorder="1" applyAlignment="1">
      <alignment horizontal="center"/>
    </xf>
    <xf numFmtId="0" fontId="185" fillId="0" borderId="0" xfId="0" applyFont="1" applyAlignment="1">
      <alignment horizontal="left"/>
    </xf>
    <xf numFmtId="0" fontId="117" fillId="0" borderId="7" xfId="0" applyFont="1" applyBorder="1" applyAlignment="1">
      <alignment horizontal="center"/>
    </xf>
    <xf numFmtId="17" fontId="117" fillId="0" borderId="13" xfId="0" applyNumberFormat="1" applyFont="1" applyBorder="1" applyAlignment="1">
      <alignment horizontal="center"/>
    </xf>
    <xf numFmtId="0" fontId="187" fillId="0" borderId="0" xfId="0" applyFont="1"/>
    <xf numFmtId="0" fontId="188" fillId="0" borderId="0" xfId="0" applyFont="1" applyAlignment="1">
      <alignment horizontal="left"/>
    </xf>
    <xf numFmtId="168" fontId="117" fillId="0" borderId="0" xfId="0" applyNumberFormat="1" applyFont="1" applyAlignment="1">
      <alignment horizontal="center"/>
    </xf>
    <xf numFmtId="0" fontId="131" fillId="0" borderId="0" xfId="0" quotePrefix="1" applyFont="1" applyAlignment="1">
      <alignment horizontal="right"/>
    </xf>
    <xf numFmtId="0" fontId="119" fillId="4" borderId="0" xfId="0" applyFont="1" applyFill="1"/>
    <xf numFmtId="0" fontId="129" fillId="4" borderId="0" xfId="0" applyFont="1" applyFill="1"/>
    <xf numFmtId="0" fontId="189" fillId="0" borderId="0" xfId="0" applyFont="1"/>
    <xf numFmtId="0" fontId="21" fillId="8" borderId="27" xfId="0" applyFont="1" applyFill="1" applyBorder="1" applyAlignment="1">
      <alignment horizontal="center"/>
    </xf>
    <xf numFmtId="0" fontId="21" fillId="8" borderId="32" xfId="0" applyFont="1" applyFill="1" applyBorder="1" applyAlignment="1">
      <alignment horizontal="center"/>
    </xf>
    <xf numFmtId="0" fontId="134" fillId="0" borderId="0" xfId="0" applyFont="1" applyAlignment="1">
      <alignment horizontal="right"/>
    </xf>
    <xf numFmtId="0" fontId="138" fillId="0" borderId="0" xfId="0" applyFont="1"/>
    <xf numFmtId="17" fontId="117" fillId="0" borderId="0" xfId="0" applyNumberFormat="1" applyFont="1" applyAlignment="1">
      <alignment horizontal="center"/>
    </xf>
    <xf numFmtId="17" fontId="122" fillId="0" borderId="0" xfId="0" quotePrefix="1" applyNumberFormat="1" applyFont="1" applyAlignment="1">
      <alignment horizontal="center"/>
    </xf>
    <xf numFmtId="0" fontId="187" fillId="0" borderId="0" xfId="0" applyFont="1" applyAlignment="1">
      <alignment horizontal="left"/>
    </xf>
    <xf numFmtId="0" fontId="21" fillId="8" borderId="3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190" fillId="0" borderId="0" xfId="0" applyFont="1" applyAlignment="1">
      <alignment horizontal="left"/>
    </xf>
    <xf numFmtId="0" fontId="191" fillId="11" borderId="0" xfId="0" applyFont="1" applyFill="1"/>
    <xf numFmtId="0" fontId="192" fillId="11" borderId="0" xfId="0" applyFont="1" applyFill="1" applyAlignment="1">
      <alignment horizontal="left"/>
    </xf>
    <xf numFmtId="0" fontId="122" fillId="11" borderId="0" xfId="0" applyFont="1" applyFill="1" applyAlignment="1">
      <alignment horizontal="left"/>
    </xf>
    <xf numFmtId="0" fontId="27" fillId="8" borderId="15" xfId="0" applyFont="1" applyFill="1" applyBorder="1" applyAlignment="1">
      <alignment horizontal="center"/>
    </xf>
    <xf numFmtId="0" fontId="21" fillId="0" borderId="2" xfId="0" quotePrefix="1" applyFont="1" applyBorder="1" applyAlignment="1">
      <alignment horizontal="center"/>
    </xf>
    <xf numFmtId="2" fontId="26" fillId="0" borderId="3" xfId="3" applyNumberFormat="1" applyFont="1" applyBorder="1" applyAlignment="1">
      <alignment horizontal="center"/>
    </xf>
    <xf numFmtId="44" fontId="29" fillId="0" borderId="3" xfId="4" applyNumberFormat="1" applyFont="1" applyBorder="1" applyAlignment="1">
      <alignment horizontal="left"/>
    </xf>
    <xf numFmtId="2" fontId="25" fillId="0" borderId="3" xfId="3" applyNumberFormat="1" applyFont="1" applyBorder="1" applyAlignment="1">
      <alignment horizontal="center"/>
    </xf>
    <xf numFmtId="2" fontId="25" fillId="0" borderId="3" xfId="0" applyNumberFormat="1" applyFont="1" applyBorder="1" applyAlignment="1">
      <alignment horizontal="center"/>
    </xf>
    <xf numFmtId="0" fontId="26" fillId="0" borderId="3" xfId="0" quotePrefix="1" applyFont="1" applyBorder="1" applyAlignment="1">
      <alignment horizontal="left"/>
    </xf>
    <xf numFmtId="0" fontId="26" fillId="0" borderId="3" xfId="0" applyFont="1" applyBorder="1"/>
    <xf numFmtId="0" fontId="26" fillId="0" borderId="3" xfId="0" applyFont="1" applyBorder="1" applyAlignment="1">
      <alignment horizontal="left"/>
    </xf>
    <xf numFmtId="2" fontId="84" fillId="0" borderId="33" xfId="6" applyNumberFormat="1" applyFont="1" applyBorder="1" applyAlignment="1">
      <alignment horizontal="right" vertical="top"/>
    </xf>
    <xf numFmtId="0" fontId="101" fillId="3" borderId="0" xfId="0" applyFont="1" applyFill="1"/>
    <xf numFmtId="0" fontId="99" fillId="3" borderId="10" xfId="0" quotePrefix="1" applyFont="1" applyFill="1" applyBorder="1" applyAlignment="1">
      <alignment horizontal="center"/>
    </xf>
    <xf numFmtId="0" fontId="99" fillId="3" borderId="9" xfId="0" quotePrefix="1" applyFont="1" applyFill="1" applyBorder="1" applyAlignment="1">
      <alignment horizontal="center"/>
    </xf>
    <xf numFmtId="0" fontId="82" fillId="3" borderId="28" xfId="0" applyFont="1" applyFill="1" applyBorder="1"/>
    <xf numFmtId="0" fontId="99" fillId="3" borderId="23" xfId="0" applyFont="1" applyFill="1" applyBorder="1" applyAlignment="1">
      <alignment horizontal="center"/>
    </xf>
    <xf numFmtId="169" fontId="8" fillId="0" borderId="3" xfId="0" applyNumberFormat="1" applyFont="1" applyBorder="1"/>
    <xf numFmtId="169" fontId="8" fillId="0" borderId="3" xfId="0" applyNumberFormat="1" applyFont="1" applyBorder="1" applyAlignment="1">
      <alignment horizontal="center"/>
    </xf>
    <xf numFmtId="17" fontId="78" fillId="10" borderId="4" xfId="0" applyNumberFormat="1" applyFont="1" applyFill="1" applyBorder="1" applyAlignment="1">
      <alignment horizontal="center"/>
    </xf>
    <xf numFmtId="0" fontId="78" fillId="10" borderId="2" xfId="0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202" fillId="0" borderId="0" xfId="0" applyFont="1" applyAlignment="1">
      <alignment horizontal="left"/>
    </xf>
    <xf numFmtId="0" fontId="203" fillId="6" borderId="0" xfId="0" applyFont="1" applyFill="1"/>
    <xf numFmtId="164" fontId="78" fillId="0" borderId="3" xfId="0" applyNumberFormat="1" applyFont="1" applyBorder="1"/>
    <xf numFmtId="0" fontId="8" fillId="0" borderId="0" xfId="0" applyFont="1" applyAlignment="1">
      <alignment horizontal="right"/>
    </xf>
    <xf numFmtId="2" fontId="21" fillId="0" borderId="3" xfId="3" applyNumberFormat="1" applyFont="1" applyBorder="1" applyAlignment="1">
      <alignment horizontal="center"/>
    </xf>
    <xf numFmtId="0" fontId="43" fillId="0" borderId="2" xfId="0" quotePrefix="1" applyFont="1" applyBorder="1" applyAlignment="1">
      <alignment horizontal="center"/>
    </xf>
    <xf numFmtId="0" fontId="3" fillId="0" borderId="7" xfId="0" applyFont="1" applyBorder="1"/>
    <xf numFmtId="2" fontId="21" fillId="8" borderId="3" xfId="0" applyNumberFormat="1" applyFont="1" applyFill="1" applyBorder="1" applyAlignment="1">
      <alignment horizontal="center"/>
    </xf>
    <xf numFmtId="2" fontId="25" fillId="0" borderId="3" xfId="3" applyNumberFormat="1" applyFont="1" applyBorder="1" applyAlignment="1">
      <alignment horizontal="right"/>
    </xf>
    <xf numFmtId="2" fontId="25" fillId="0" borderId="3" xfId="0" applyNumberFormat="1" applyFont="1" applyBorder="1" applyAlignment="1">
      <alignment horizontal="right"/>
    </xf>
    <xf numFmtId="0" fontId="25" fillId="0" borderId="3" xfId="0" applyFont="1" applyBorder="1" applyAlignment="1">
      <alignment horizontal="center"/>
    </xf>
    <xf numFmtId="0" fontId="78" fillId="0" borderId="3" xfId="0" quotePrefix="1" applyFont="1" applyBorder="1" applyAlignment="1">
      <alignment horizontal="center"/>
    </xf>
    <xf numFmtId="0" fontId="2" fillId="0" borderId="7" xfId="0" applyFont="1" applyBorder="1"/>
    <xf numFmtId="0" fontId="93" fillId="8" borderId="34" xfId="0" applyFont="1" applyFill="1" applyBorder="1" applyAlignment="1">
      <alignment horizontal="center" vertical="top"/>
    </xf>
    <xf numFmtId="0" fontId="94" fillId="0" borderId="34" xfId="0" applyFont="1" applyBorder="1" applyAlignment="1">
      <alignment horizontal="left" vertical="top"/>
    </xf>
    <xf numFmtId="0" fontId="46" fillId="0" borderId="7" xfId="0" applyFont="1" applyBorder="1" applyAlignment="1">
      <alignment horizontal="center"/>
    </xf>
    <xf numFmtId="0" fontId="207" fillId="0" borderId="34" xfId="0" applyFont="1" applyBorder="1" applyAlignment="1">
      <alignment horizontal="left" vertical="top"/>
    </xf>
    <xf numFmtId="0" fontId="94" fillId="0" borderId="34" xfId="0" applyFont="1" applyBorder="1" applyAlignment="1">
      <alignment horizontal="left" vertical="top" wrapText="1"/>
    </xf>
    <xf numFmtId="0" fontId="92" fillId="8" borderId="35" xfId="0" applyFont="1" applyFill="1" applyBorder="1" applyAlignment="1">
      <alignment horizontal="center" vertical="top"/>
    </xf>
    <xf numFmtId="2" fontId="92" fillId="0" borderId="36" xfId="0" applyNumberFormat="1" applyFont="1" applyBorder="1" applyAlignment="1">
      <alignment horizontal="center" vertical="top"/>
    </xf>
    <xf numFmtId="2" fontId="8" fillId="0" borderId="3" xfId="4" applyNumberFormat="1" applyFont="1" applyFill="1" applyBorder="1" applyAlignment="1">
      <alignment horizontal="left" indent="1"/>
    </xf>
    <xf numFmtId="2" fontId="92" fillId="0" borderId="36" xfId="0" applyNumberFormat="1" applyFont="1" applyBorder="1" applyAlignment="1">
      <alignment horizontal="center" vertical="top" wrapText="1"/>
    </xf>
    <xf numFmtId="0" fontId="92" fillId="0" borderId="36" xfId="0" applyFont="1" applyBorder="1" applyAlignment="1">
      <alignment horizontal="center" vertical="top" wrapText="1"/>
    </xf>
    <xf numFmtId="0" fontId="92" fillId="0" borderId="36" xfId="0" applyFont="1" applyBorder="1" applyAlignment="1">
      <alignment horizontal="center" vertical="top"/>
    </xf>
    <xf numFmtId="2" fontId="8" fillId="0" borderId="3" xfId="0" applyNumberFormat="1" applyFont="1" applyBorder="1" applyAlignment="1">
      <alignment horizontal="left" indent="1"/>
    </xf>
    <xf numFmtId="2" fontId="92" fillId="0" borderId="37" xfId="0" applyNumberFormat="1" applyFont="1" applyBorder="1" applyAlignment="1">
      <alignment horizontal="center" vertical="top"/>
    </xf>
    <xf numFmtId="0" fontId="208" fillId="6" borderId="0" xfId="0" applyFont="1" applyFill="1"/>
    <xf numFmtId="0" fontId="208" fillId="0" borderId="0" xfId="0" applyFont="1" applyAlignment="1">
      <alignment horizontal="left"/>
    </xf>
    <xf numFmtId="167" fontId="209" fillId="0" borderId="3" xfId="2" applyFont="1" applyBorder="1" applyAlignment="1">
      <alignment horizontal="center"/>
    </xf>
    <xf numFmtId="0" fontId="8" fillId="0" borderId="3" xfId="0" applyFont="1" applyBorder="1"/>
    <xf numFmtId="0" fontId="1" fillId="0" borderId="7" xfId="0" applyFont="1" applyBorder="1"/>
    <xf numFmtId="0" fontId="193" fillId="11" borderId="17" xfId="0" applyFont="1" applyFill="1" applyBorder="1"/>
    <xf numFmtId="0" fontId="194" fillId="11" borderId="17" xfId="0" applyFont="1" applyFill="1" applyBorder="1"/>
    <xf numFmtId="0" fontId="195" fillId="11" borderId="0" xfId="0" applyFont="1" applyFill="1"/>
    <xf numFmtId="0" fontId="194" fillId="11" borderId="0" xfId="0" applyFont="1" applyFill="1"/>
    <xf numFmtId="0" fontId="210" fillId="6" borderId="0" xfId="0" applyFont="1" applyFill="1"/>
    <xf numFmtId="0" fontId="211" fillId="6" borderId="0" xfId="0" applyFont="1" applyFill="1"/>
    <xf numFmtId="0" fontId="212" fillId="6" borderId="0" xfId="0" applyFont="1" applyFill="1"/>
    <xf numFmtId="0" fontId="213" fillId="6" borderId="0" xfId="0" applyFont="1" applyFill="1"/>
    <xf numFmtId="0" fontId="212" fillId="0" borderId="0" xfId="0" applyFont="1"/>
    <xf numFmtId="0" fontId="214" fillId="6" borderId="0" xfId="0" applyFont="1" applyFill="1"/>
    <xf numFmtId="0" fontId="215" fillId="0" borderId="0" xfId="0" applyFont="1" applyAlignment="1">
      <alignment horizontal="left"/>
    </xf>
    <xf numFmtId="17" fontId="78" fillId="10" borderId="3" xfId="0" applyNumberFormat="1" applyFont="1" applyFill="1" applyBorder="1" applyAlignment="1">
      <alignment horizontal="center"/>
    </xf>
    <xf numFmtId="0" fontId="98" fillId="3" borderId="22" xfId="0" quotePrefix="1" applyFont="1" applyFill="1" applyBorder="1" applyAlignment="1">
      <alignment horizontal="center"/>
    </xf>
    <xf numFmtId="2" fontId="30" fillId="0" borderId="5" xfId="9" applyNumberFormat="1" applyFont="1" applyFill="1" applyBorder="1" applyAlignment="1">
      <alignment horizontal="right"/>
    </xf>
    <xf numFmtId="0" fontId="19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left" vertical="top" wrapText="1"/>
    </xf>
    <xf numFmtId="0" fontId="196" fillId="0" borderId="0" xfId="0" applyFont="1" applyAlignment="1">
      <alignment horizontal="left" vertical="top" wrapText="1"/>
    </xf>
  </cellXfs>
  <cellStyles count="12">
    <cellStyle name="Excel Built-in Normal" xfId="11" xr:uid="{0AFC77E8-5907-4C5A-A18D-64E9171D2548}"/>
    <cellStyle name="Hipervínculo" xfId="1" builtinId="8"/>
    <cellStyle name="Millares" xfId="2" builtinId="3"/>
    <cellStyle name="Millares 2" xfId="9" xr:uid="{30E124EC-DD93-47E4-A499-476D0EA37755}"/>
    <cellStyle name="Millares_HIELEROS" xfId="3" xr:uid="{00000000-0005-0000-0000-000002000000}"/>
    <cellStyle name="Moneda" xfId="4" builtinId="4"/>
    <cellStyle name="Moneda 2" xfId="10" xr:uid="{DC82EDE0-6AD9-4212-B2C5-3697CE2B2460}"/>
    <cellStyle name="Normal" xfId="0" builtinId="0"/>
    <cellStyle name="Normal 2" xfId="5" xr:uid="{00000000-0005-0000-0000-000006000000}"/>
    <cellStyle name="Normal 3" xfId="6" xr:uid="{00000000-0005-0000-0000-000007000000}"/>
    <cellStyle name="Normal 4" xfId="7" xr:uid="{0007EA28-12C5-4621-BBEB-A2CEF693BF3B}"/>
    <cellStyle name="Porcentaje 2" xfId="8" xr:uid="{66830EEC-FDD6-4347-8AC8-1E9E924452C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0AA6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7" Type="http://schemas.openxmlformats.org/officeDocument/2006/relationships/image" Target="../media/image21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Relationship Id="rId6" Type="http://schemas.openxmlformats.org/officeDocument/2006/relationships/image" Target="../media/image20.emf"/><Relationship Id="rId5" Type="http://schemas.openxmlformats.org/officeDocument/2006/relationships/image" Target="../media/image19.emf"/><Relationship Id="rId4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295274</xdr:colOff>
      <xdr:row>0</xdr:row>
      <xdr:rowOff>0</xdr:rowOff>
    </xdr:from>
    <xdr:to>
      <xdr:col>11</xdr:col>
      <xdr:colOff>666749</xdr:colOff>
      <xdr:row>1</xdr:row>
      <xdr:rowOff>114300</xdr:rowOff>
    </xdr:to>
    <xdr:sp macro="" textlink="">
      <xdr:nvSpPr>
        <xdr:cNvPr id="33794" name="AutoShape 2">
          <a:extLst>
            <a:ext uri="{FF2B5EF4-FFF2-40B4-BE49-F238E27FC236}">
              <a16:creationId xmlns:a16="http://schemas.microsoft.com/office/drawing/2014/main" id="{00000000-0008-0000-0000-000002840000}"/>
            </a:ext>
          </a:extLst>
        </xdr:cNvPr>
        <xdr:cNvSpPr>
          <a:spLocks noChangeAspect="1" noChangeArrowheads="1"/>
        </xdr:cNvSpPr>
      </xdr:nvSpPr>
      <xdr:spPr bwMode="auto">
        <a:xfrm>
          <a:off x="295274" y="0"/>
          <a:ext cx="11334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180975</xdr:colOff>
      <xdr:row>129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82975" cy="2094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21</xdr:col>
      <xdr:colOff>180975</xdr:colOff>
      <xdr:row>258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88325"/>
          <a:ext cx="16182975" cy="2094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21</xdr:col>
      <xdr:colOff>180975</xdr:colOff>
      <xdr:row>388</xdr:row>
      <xdr:rowOff>57150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38575"/>
          <a:ext cx="16182975" cy="2094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388</xdr:row>
      <xdr:rowOff>0</xdr:rowOff>
    </xdr:from>
    <xdr:to>
      <xdr:col>21</xdr:col>
      <xdr:colOff>180975</xdr:colOff>
      <xdr:row>517</xdr:row>
      <xdr:rowOff>57150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26900"/>
          <a:ext cx="16182975" cy="2094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21</xdr:col>
      <xdr:colOff>180975</xdr:colOff>
      <xdr:row>647</xdr:row>
      <xdr:rowOff>57150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77150"/>
          <a:ext cx="16182975" cy="2094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35943</xdr:colOff>
      <xdr:row>648</xdr:row>
      <xdr:rowOff>53915</xdr:rowOff>
    </xdr:from>
    <xdr:to>
      <xdr:col>21</xdr:col>
      <xdr:colOff>216918</xdr:colOff>
      <xdr:row>777</xdr:row>
      <xdr:rowOff>111065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3" y="104864858"/>
          <a:ext cx="16032013" cy="20922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508000</xdr:colOff>
      <xdr:row>0</xdr:row>
      <xdr:rowOff>0</xdr:rowOff>
    </xdr:from>
    <xdr:ext cx="2682450" cy="198615"/>
    <xdr:sp macro="" textlink="">
      <xdr:nvSpPr>
        <xdr:cNvPr id="3" name="TextBox 2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508000" y="0"/>
          <a:ext cx="2682450" cy="198615"/>
        </a:xfrm>
        <a:prstGeom prst="rect">
          <a:avLst/>
        </a:prstGeom>
      </xdr:spPr>
      <xdr:txBody>
        <a:bodyPr vertOverflow="clip" horzOverflow="clip" wrap="square" lIns="0" tIns="0" rIns="0" bIns="0" rtlCol="0" anchor="t"/>
        <a:lstStyle/>
        <a:p>
          <a:r>
            <a:rPr sz="1050">
              <a:latin typeface="Times New Roman"/>
            </a:rPr>
            <a:t>M</a:t>
          </a:r>
          <a:r>
            <a:rPr sz="1050"/>
            <a:t>utual Federada “25 de Junio” S.P.R</a:t>
          </a:r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6838950" cy="390525"/>
    <xdr:pic>
      <xdr:nvPicPr>
        <xdr:cNvPr id="4" name="Picture 2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5275"/>
          <a:ext cx="6838950" cy="390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</xdr:row>
      <xdr:rowOff>0</xdr:rowOff>
    </xdr:from>
    <xdr:ext cx="6838950" cy="390525"/>
    <xdr:pic>
      <xdr:nvPicPr>
        <xdr:cNvPr id="5" name="Picture 2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34900"/>
          <a:ext cx="6838950" cy="390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6838950" cy="390525"/>
    <xdr:pic>
      <xdr:nvPicPr>
        <xdr:cNvPr id="6" name="Picture 30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88800"/>
          <a:ext cx="6838950" cy="390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6838950" cy="390525"/>
    <xdr:pic>
      <xdr:nvPicPr>
        <xdr:cNvPr id="7" name="Picture 3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33225"/>
          <a:ext cx="6838950" cy="390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6838950" cy="390525"/>
    <xdr:pic>
      <xdr:nvPicPr>
        <xdr:cNvPr id="8" name="Picture 3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329975"/>
          <a:ext cx="6838950" cy="390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0</xdr:rowOff>
    </xdr:from>
    <xdr:ext cx="6838950" cy="390525"/>
    <xdr:pic>
      <xdr:nvPicPr>
        <xdr:cNvPr id="9" name="Picture 33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445775"/>
          <a:ext cx="6838950" cy="390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6838950" cy="390525"/>
    <xdr:pic>
      <xdr:nvPicPr>
        <xdr:cNvPr id="10" name="Picture 34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990200"/>
          <a:ext cx="6838950" cy="390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0</xdr:rowOff>
    </xdr:from>
    <xdr:ext cx="6838950" cy="390525"/>
    <xdr:pic>
      <xdr:nvPicPr>
        <xdr:cNvPr id="11" name="Picture 3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029800"/>
          <a:ext cx="6838950" cy="390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7560005" cy="10692003"/>
    <xdr:grpSp>
      <xdr:nvGrpSpPr>
        <xdr:cNvPr id="12" name="Group 36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pSpPr/>
      </xdr:nvGrpSpPr>
      <xdr:grpSpPr>
        <a:xfrm>
          <a:off x="0" y="98574225"/>
          <a:ext cx="7560005" cy="10692003"/>
          <a:chOff x="0" y="109066261"/>
          <a:chExt cx="7560005" cy="10692003"/>
        </a:xfrm>
      </xdr:grpSpPr>
      <xdr:pic>
        <xdr:nvPicPr>
          <xdr:cNvPr id="13" name="Picture 37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595081" y="105839302"/>
            <a:ext cx="12109703" cy="14471903"/>
          </a:xfrm>
          <a:prstGeom prst="rect">
            <a:avLst/>
          </a:prstGeom>
        </xdr:spPr>
      </xdr:pic>
      <xdr:pic>
        <xdr:nvPicPr>
          <xdr:cNvPr id="14" name="Picture 38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21218" y="114074535"/>
            <a:ext cx="2136371" cy="375815"/>
          </a:xfrm>
          <a:prstGeom prst="rect">
            <a:avLst/>
          </a:prstGeom>
        </xdr:spPr>
      </xdr:pic>
      <xdr:pic>
        <xdr:nvPicPr>
          <xdr:cNvPr id="15" name="Picture 39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54278" y="114194114"/>
            <a:ext cx="409977" cy="249859"/>
          </a:xfrm>
          <a:prstGeom prst="rect">
            <a:avLst/>
          </a:prstGeom>
        </xdr:spPr>
      </xdr:pic>
      <xdr:pic>
        <xdr:nvPicPr>
          <xdr:cNvPr id="16" name="Picture 40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80779" y="114029243"/>
            <a:ext cx="387880" cy="253265"/>
          </a:xfrm>
          <a:prstGeom prst="rect">
            <a:avLst/>
          </a:prstGeom>
        </xdr:spPr>
      </xdr:pic>
      <xdr:sp macro="" textlink="">
        <xdr:nvSpPr>
          <xdr:cNvPr id="17" name="Shape 41">
            <a:extLst>
              <a:ext uri="{FF2B5EF4-FFF2-40B4-BE49-F238E27FC236}">
                <a16:creationId xmlns:a16="http://schemas.microsoft.com/office/drawing/2014/main" id="{00000000-0008-0000-0700-000011000000}"/>
              </a:ext>
            </a:extLst>
          </xdr:cNvPr>
          <xdr:cNvSpPr/>
        </xdr:nvSpPr>
        <xdr:spPr>
          <a:xfrm>
            <a:off x="3449058" y="118476552"/>
            <a:ext cx="183476" cy="183464"/>
          </a:xfrm>
          <a:custGeom>
            <a:avLst/>
            <a:gdLst/>
            <a:ahLst/>
            <a:cxnLst/>
            <a:rect l="0" t="0" r="0" b="0"/>
            <a:pathLst>
              <a:path w="183476" h="183464">
                <a:moveTo>
                  <a:pt x="183476" y="91732"/>
                </a:moveTo>
                <a:lnTo>
                  <a:pt x="183422" y="88548"/>
                </a:lnTo>
                <a:lnTo>
                  <a:pt x="181787" y="74116"/>
                </a:lnTo>
                <a:lnTo>
                  <a:pt x="178004" y="60451"/>
                </a:lnTo>
                <a:lnTo>
                  <a:pt x="172253" y="47730"/>
                </a:lnTo>
                <a:lnTo>
                  <a:pt x="164710" y="36130"/>
                </a:lnTo>
                <a:lnTo>
                  <a:pt x="155552" y="25829"/>
                </a:lnTo>
                <a:lnTo>
                  <a:pt x="144957" y="17003"/>
                </a:lnTo>
                <a:lnTo>
                  <a:pt x="133101" y="9830"/>
                </a:lnTo>
                <a:lnTo>
                  <a:pt x="120162" y="4487"/>
                </a:lnTo>
                <a:lnTo>
                  <a:pt x="106317" y="1151"/>
                </a:lnTo>
                <a:lnTo>
                  <a:pt x="91744" y="0"/>
                </a:lnTo>
                <a:lnTo>
                  <a:pt x="88549" y="54"/>
                </a:lnTo>
                <a:lnTo>
                  <a:pt x="74116" y="1691"/>
                </a:lnTo>
                <a:lnTo>
                  <a:pt x="60450" y="5474"/>
                </a:lnTo>
                <a:lnTo>
                  <a:pt x="47728" y="11226"/>
                </a:lnTo>
                <a:lnTo>
                  <a:pt x="36128" y="18769"/>
                </a:lnTo>
                <a:lnTo>
                  <a:pt x="25827" y="27927"/>
                </a:lnTo>
                <a:lnTo>
                  <a:pt x="17001" y="38522"/>
                </a:lnTo>
                <a:lnTo>
                  <a:pt x="9829" y="50378"/>
                </a:lnTo>
                <a:lnTo>
                  <a:pt x="4486" y="63316"/>
                </a:lnTo>
                <a:lnTo>
                  <a:pt x="1151" y="77159"/>
                </a:lnTo>
                <a:lnTo>
                  <a:pt x="0" y="91732"/>
                </a:lnTo>
                <a:lnTo>
                  <a:pt x="54" y="94926"/>
                </a:lnTo>
                <a:lnTo>
                  <a:pt x="1691" y="109356"/>
                </a:lnTo>
                <a:lnTo>
                  <a:pt x="5474" y="123019"/>
                </a:lnTo>
                <a:lnTo>
                  <a:pt x="11226" y="135739"/>
                </a:lnTo>
                <a:lnTo>
                  <a:pt x="18770" y="147337"/>
                </a:lnTo>
                <a:lnTo>
                  <a:pt x="27929" y="157638"/>
                </a:lnTo>
                <a:lnTo>
                  <a:pt x="38525" y="166463"/>
                </a:lnTo>
                <a:lnTo>
                  <a:pt x="50382" y="173635"/>
                </a:lnTo>
                <a:lnTo>
                  <a:pt x="63322" y="178977"/>
                </a:lnTo>
                <a:lnTo>
                  <a:pt x="77169" y="182313"/>
                </a:lnTo>
                <a:lnTo>
                  <a:pt x="91744" y="183464"/>
                </a:lnTo>
                <a:lnTo>
                  <a:pt x="94928" y="183409"/>
                </a:lnTo>
                <a:lnTo>
                  <a:pt x="109360" y="181774"/>
                </a:lnTo>
                <a:lnTo>
                  <a:pt x="123025" y="177992"/>
                </a:lnTo>
                <a:lnTo>
                  <a:pt x="135746" y="172241"/>
                </a:lnTo>
                <a:lnTo>
                  <a:pt x="147346" y="164697"/>
                </a:lnTo>
                <a:lnTo>
                  <a:pt x="157647" y="155539"/>
                </a:lnTo>
                <a:lnTo>
                  <a:pt x="166473" y="144944"/>
                </a:lnTo>
                <a:lnTo>
                  <a:pt x="173646" y="133088"/>
                </a:lnTo>
                <a:lnTo>
                  <a:pt x="178989" y="120149"/>
                </a:lnTo>
                <a:lnTo>
                  <a:pt x="182325" y="106305"/>
                </a:lnTo>
                <a:lnTo>
                  <a:pt x="183476" y="91732"/>
                </a:lnTo>
                <a:close/>
              </a:path>
            </a:pathLst>
          </a:custGeom>
          <a:solidFill>
            <a:srgbClr val="FF69A1"/>
          </a:solidFill>
        </xdr:spPr>
      </xdr:sp>
      <xdr:sp macro="" textlink="">
        <xdr:nvSpPr>
          <xdr:cNvPr id="18" name="Shape 42">
            <a:extLst>
              <a:ext uri="{FF2B5EF4-FFF2-40B4-BE49-F238E27FC236}">
                <a16:creationId xmlns:a16="http://schemas.microsoft.com/office/drawing/2014/main" id="{00000000-0008-0000-0700-000012000000}"/>
              </a:ext>
            </a:extLst>
          </xdr:cNvPr>
          <xdr:cNvSpPr/>
        </xdr:nvSpPr>
        <xdr:spPr>
          <a:xfrm>
            <a:off x="3493255" y="118535301"/>
            <a:ext cx="83362" cy="95148"/>
          </a:xfrm>
          <a:custGeom>
            <a:avLst/>
            <a:gdLst/>
            <a:ahLst/>
            <a:cxnLst/>
            <a:rect l="0" t="0" r="0" b="0"/>
            <a:pathLst>
              <a:path w="83362" h="77762">
                <a:moveTo>
                  <a:pt x="33566" y="23698"/>
                </a:moveTo>
                <a:lnTo>
                  <a:pt x="41097" y="16167"/>
                </a:lnTo>
                <a:lnTo>
                  <a:pt x="59664" y="16167"/>
                </a:lnTo>
                <a:lnTo>
                  <a:pt x="67195" y="23698"/>
                </a:lnTo>
                <a:lnTo>
                  <a:pt x="67195" y="42265"/>
                </a:lnTo>
                <a:lnTo>
                  <a:pt x="59664" y="49796"/>
                </a:lnTo>
                <a:lnTo>
                  <a:pt x="50380" y="49796"/>
                </a:lnTo>
                <a:lnTo>
                  <a:pt x="62523" y="55872"/>
                </a:lnTo>
                <a:lnTo>
                  <a:pt x="72476" y="46516"/>
                </a:lnTo>
                <a:lnTo>
                  <a:pt x="76288" y="32981"/>
                </a:lnTo>
                <a:lnTo>
                  <a:pt x="73272" y="20848"/>
                </a:lnTo>
                <a:lnTo>
                  <a:pt x="63912" y="10897"/>
                </a:lnTo>
                <a:lnTo>
                  <a:pt x="50380" y="7086"/>
                </a:lnTo>
                <a:lnTo>
                  <a:pt x="38253" y="10096"/>
                </a:lnTo>
                <a:lnTo>
                  <a:pt x="28298" y="19451"/>
                </a:lnTo>
                <a:lnTo>
                  <a:pt x="24485" y="32981"/>
                </a:lnTo>
                <a:lnTo>
                  <a:pt x="27499" y="45124"/>
                </a:lnTo>
                <a:lnTo>
                  <a:pt x="33566" y="42265"/>
                </a:lnTo>
                <a:lnTo>
                  <a:pt x="33566" y="23698"/>
                </a:lnTo>
                <a:close/>
              </a:path>
              <a:path w="83362" h="77762">
                <a:moveTo>
                  <a:pt x="63855" y="74333"/>
                </a:moveTo>
                <a:lnTo>
                  <a:pt x="35318" y="74282"/>
                </a:lnTo>
                <a:lnTo>
                  <a:pt x="29997" y="74040"/>
                </a:lnTo>
                <a:lnTo>
                  <a:pt x="25082" y="73812"/>
                </a:lnTo>
                <a:lnTo>
                  <a:pt x="22415" y="72999"/>
                </a:lnTo>
                <a:lnTo>
                  <a:pt x="18275" y="71386"/>
                </a:lnTo>
                <a:lnTo>
                  <a:pt x="14833" y="68529"/>
                </a:lnTo>
                <a:lnTo>
                  <a:pt x="11976" y="65087"/>
                </a:lnTo>
                <a:lnTo>
                  <a:pt x="10363" y="60959"/>
                </a:lnTo>
                <a:lnTo>
                  <a:pt x="11214" y="77762"/>
                </a:lnTo>
                <a:lnTo>
                  <a:pt x="14020" y="79489"/>
                </a:lnTo>
                <a:lnTo>
                  <a:pt x="17335" y="80771"/>
                </a:lnTo>
                <a:lnTo>
                  <a:pt x="20548" y="82016"/>
                </a:lnTo>
                <a:lnTo>
                  <a:pt x="24218" y="82880"/>
                </a:lnTo>
                <a:lnTo>
                  <a:pt x="29578" y="83121"/>
                </a:lnTo>
                <a:lnTo>
                  <a:pt x="34963" y="83362"/>
                </a:lnTo>
                <a:lnTo>
                  <a:pt x="65798" y="83362"/>
                </a:lnTo>
                <a:lnTo>
                  <a:pt x="71183" y="83121"/>
                </a:lnTo>
                <a:lnTo>
                  <a:pt x="76542" y="82880"/>
                </a:lnTo>
                <a:lnTo>
                  <a:pt x="80213" y="82016"/>
                </a:lnTo>
                <a:lnTo>
                  <a:pt x="83426" y="80771"/>
                </a:lnTo>
                <a:lnTo>
                  <a:pt x="86740" y="79489"/>
                </a:lnTo>
                <a:lnTo>
                  <a:pt x="89547" y="77762"/>
                </a:lnTo>
                <a:lnTo>
                  <a:pt x="92354" y="74955"/>
                </a:lnTo>
                <a:lnTo>
                  <a:pt x="95161" y="72148"/>
                </a:lnTo>
                <a:lnTo>
                  <a:pt x="96888" y="69341"/>
                </a:lnTo>
                <a:lnTo>
                  <a:pt x="98170" y="66027"/>
                </a:lnTo>
                <a:lnTo>
                  <a:pt x="99415" y="62814"/>
                </a:lnTo>
                <a:lnTo>
                  <a:pt x="100279" y="59143"/>
                </a:lnTo>
                <a:lnTo>
                  <a:pt x="100520" y="53784"/>
                </a:lnTo>
                <a:lnTo>
                  <a:pt x="100761" y="48564"/>
                </a:lnTo>
                <a:lnTo>
                  <a:pt x="100761" y="17398"/>
                </a:lnTo>
                <a:lnTo>
                  <a:pt x="100520" y="12191"/>
                </a:lnTo>
                <a:lnTo>
                  <a:pt x="100279" y="6819"/>
                </a:lnTo>
                <a:lnTo>
                  <a:pt x="99415" y="3149"/>
                </a:lnTo>
                <a:lnTo>
                  <a:pt x="98170" y="-63"/>
                </a:lnTo>
                <a:lnTo>
                  <a:pt x="96888" y="-3378"/>
                </a:lnTo>
                <a:lnTo>
                  <a:pt x="95161" y="-6184"/>
                </a:lnTo>
                <a:lnTo>
                  <a:pt x="92354" y="-8991"/>
                </a:lnTo>
                <a:lnTo>
                  <a:pt x="89547" y="-11798"/>
                </a:lnTo>
                <a:lnTo>
                  <a:pt x="86740" y="-13525"/>
                </a:lnTo>
                <a:lnTo>
                  <a:pt x="83426" y="-14808"/>
                </a:lnTo>
                <a:lnTo>
                  <a:pt x="80213" y="-16052"/>
                </a:lnTo>
                <a:lnTo>
                  <a:pt x="76542" y="-16916"/>
                </a:lnTo>
                <a:lnTo>
                  <a:pt x="71183" y="-17157"/>
                </a:lnTo>
                <a:lnTo>
                  <a:pt x="65963" y="-17386"/>
                </a:lnTo>
                <a:lnTo>
                  <a:pt x="34797" y="-17386"/>
                </a:lnTo>
                <a:lnTo>
                  <a:pt x="29578" y="-17157"/>
                </a:lnTo>
                <a:lnTo>
                  <a:pt x="24218" y="-16916"/>
                </a:lnTo>
                <a:lnTo>
                  <a:pt x="20548" y="-16052"/>
                </a:lnTo>
                <a:lnTo>
                  <a:pt x="17335" y="-14808"/>
                </a:lnTo>
                <a:lnTo>
                  <a:pt x="14020" y="-13525"/>
                </a:lnTo>
                <a:lnTo>
                  <a:pt x="11214" y="-11798"/>
                </a:lnTo>
                <a:lnTo>
                  <a:pt x="8407" y="-8991"/>
                </a:lnTo>
                <a:lnTo>
                  <a:pt x="5600" y="-6184"/>
                </a:lnTo>
                <a:lnTo>
                  <a:pt x="3873" y="-3378"/>
                </a:lnTo>
                <a:lnTo>
                  <a:pt x="2590" y="-63"/>
                </a:lnTo>
                <a:lnTo>
                  <a:pt x="1346" y="3149"/>
                </a:lnTo>
                <a:lnTo>
                  <a:pt x="482" y="6819"/>
                </a:lnTo>
                <a:lnTo>
                  <a:pt x="241" y="12191"/>
                </a:lnTo>
                <a:lnTo>
                  <a:pt x="0" y="17564"/>
                </a:lnTo>
                <a:lnTo>
                  <a:pt x="0" y="48399"/>
                </a:lnTo>
                <a:lnTo>
                  <a:pt x="241" y="53784"/>
                </a:lnTo>
                <a:lnTo>
                  <a:pt x="482" y="59143"/>
                </a:lnTo>
                <a:lnTo>
                  <a:pt x="1346" y="62814"/>
                </a:lnTo>
                <a:lnTo>
                  <a:pt x="2590" y="66027"/>
                </a:lnTo>
                <a:lnTo>
                  <a:pt x="3873" y="69341"/>
                </a:lnTo>
                <a:lnTo>
                  <a:pt x="5600" y="72148"/>
                </a:lnTo>
                <a:lnTo>
                  <a:pt x="8407" y="74955"/>
                </a:lnTo>
                <a:lnTo>
                  <a:pt x="9321" y="53365"/>
                </a:lnTo>
                <a:lnTo>
                  <a:pt x="9080" y="48044"/>
                </a:lnTo>
                <a:lnTo>
                  <a:pt x="9080" y="17919"/>
                </a:lnTo>
                <a:lnTo>
                  <a:pt x="9321" y="12598"/>
                </a:lnTo>
                <a:lnTo>
                  <a:pt x="9550" y="7683"/>
                </a:lnTo>
                <a:lnTo>
                  <a:pt x="10363" y="5016"/>
                </a:lnTo>
                <a:lnTo>
                  <a:pt x="11976" y="876"/>
                </a:lnTo>
                <a:lnTo>
                  <a:pt x="14833" y="-2565"/>
                </a:lnTo>
                <a:lnTo>
                  <a:pt x="18275" y="-5422"/>
                </a:lnTo>
                <a:lnTo>
                  <a:pt x="22415" y="-7035"/>
                </a:lnTo>
                <a:lnTo>
                  <a:pt x="25082" y="-7848"/>
                </a:lnTo>
                <a:lnTo>
                  <a:pt x="29997" y="-8077"/>
                </a:lnTo>
                <a:lnTo>
                  <a:pt x="35318" y="-8318"/>
                </a:lnTo>
                <a:lnTo>
                  <a:pt x="65443" y="-8318"/>
                </a:lnTo>
                <a:lnTo>
                  <a:pt x="70764" y="-8077"/>
                </a:lnTo>
                <a:lnTo>
                  <a:pt x="75679" y="-7848"/>
                </a:lnTo>
                <a:lnTo>
                  <a:pt x="78346" y="-7035"/>
                </a:lnTo>
                <a:lnTo>
                  <a:pt x="82486" y="-5422"/>
                </a:lnTo>
                <a:lnTo>
                  <a:pt x="85928" y="-2565"/>
                </a:lnTo>
                <a:lnTo>
                  <a:pt x="88785" y="876"/>
                </a:lnTo>
                <a:lnTo>
                  <a:pt x="90398" y="5016"/>
                </a:lnTo>
                <a:lnTo>
                  <a:pt x="91211" y="7683"/>
                </a:lnTo>
                <a:lnTo>
                  <a:pt x="91439" y="12598"/>
                </a:lnTo>
                <a:lnTo>
                  <a:pt x="91681" y="17919"/>
                </a:lnTo>
                <a:lnTo>
                  <a:pt x="91681" y="48044"/>
                </a:lnTo>
                <a:lnTo>
                  <a:pt x="91439" y="53365"/>
                </a:lnTo>
                <a:lnTo>
                  <a:pt x="91211" y="58280"/>
                </a:lnTo>
                <a:lnTo>
                  <a:pt x="90398" y="60959"/>
                </a:lnTo>
                <a:lnTo>
                  <a:pt x="88785" y="65087"/>
                </a:lnTo>
                <a:lnTo>
                  <a:pt x="85928" y="68529"/>
                </a:lnTo>
                <a:lnTo>
                  <a:pt x="82486" y="71386"/>
                </a:lnTo>
                <a:lnTo>
                  <a:pt x="78346" y="72999"/>
                </a:lnTo>
                <a:lnTo>
                  <a:pt x="75679" y="73812"/>
                </a:lnTo>
                <a:lnTo>
                  <a:pt x="70764" y="74040"/>
                </a:lnTo>
                <a:lnTo>
                  <a:pt x="65443" y="74282"/>
                </a:lnTo>
                <a:lnTo>
                  <a:pt x="63855" y="74333"/>
                </a:lnTo>
                <a:close/>
              </a:path>
              <a:path w="83362" h="77762">
                <a:moveTo>
                  <a:pt x="9550" y="58280"/>
                </a:moveTo>
                <a:lnTo>
                  <a:pt x="9321" y="53365"/>
                </a:lnTo>
                <a:lnTo>
                  <a:pt x="8407" y="74955"/>
                </a:lnTo>
                <a:lnTo>
                  <a:pt x="11214" y="77762"/>
                </a:lnTo>
                <a:lnTo>
                  <a:pt x="10363" y="60959"/>
                </a:lnTo>
                <a:lnTo>
                  <a:pt x="9550" y="58280"/>
                </a:lnTo>
                <a:close/>
              </a:path>
              <a:path w="83362" h="77762">
                <a:moveTo>
                  <a:pt x="62523" y="55872"/>
                </a:moveTo>
                <a:lnTo>
                  <a:pt x="50380" y="49796"/>
                </a:lnTo>
                <a:lnTo>
                  <a:pt x="41097" y="49796"/>
                </a:lnTo>
                <a:lnTo>
                  <a:pt x="33566" y="42265"/>
                </a:lnTo>
                <a:lnTo>
                  <a:pt x="27499" y="45124"/>
                </a:lnTo>
                <a:lnTo>
                  <a:pt x="36853" y="55078"/>
                </a:lnTo>
                <a:lnTo>
                  <a:pt x="50380" y="58889"/>
                </a:lnTo>
                <a:lnTo>
                  <a:pt x="62523" y="55872"/>
                </a:lnTo>
                <a:close/>
              </a:path>
              <a:path w="83362" h="77762">
                <a:moveTo>
                  <a:pt x="83362" y="6057"/>
                </a:moveTo>
                <a:lnTo>
                  <a:pt x="83362" y="2717"/>
                </a:lnTo>
                <a:lnTo>
                  <a:pt x="80644" y="0"/>
                </a:lnTo>
                <a:lnTo>
                  <a:pt x="73964" y="0"/>
                </a:lnTo>
                <a:lnTo>
                  <a:pt x="71259" y="2717"/>
                </a:lnTo>
                <a:lnTo>
                  <a:pt x="71259" y="9397"/>
                </a:lnTo>
                <a:lnTo>
                  <a:pt x="73964" y="12115"/>
                </a:lnTo>
                <a:lnTo>
                  <a:pt x="80644" y="12115"/>
                </a:lnTo>
                <a:lnTo>
                  <a:pt x="83362" y="9397"/>
                </a:lnTo>
                <a:lnTo>
                  <a:pt x="83362" y="6057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9" name="Shape 43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SpPr/>
        </xdr:nvSpPr>
        <xdr:spPr>
          <a:xfrm>
            <a:off x="3923623" y="118476552"/>
            <a:ext cx="183476" cy="183464"/>
          </a:xfrm>
          <a:custGeom>
            <a:avLst/>
            <a:gdLst/>
            <a:ahLst/>
            <a:cxnLst/>
            <a:rect l="0" t="0" r="0" b="0"/>
            <a:pathLst>
              <a:path w="183476" h="183464">
                <a:moveTo>
                  <a:pt x="183476" y="91732"/>
                </a:moveTo>
                <a:lnTo>
                  <a:pt x="183422" y="88548"/>
                </a:lnTo>
                <a:lnTo>
                  <a:pt x="181787" y="74116"/>
                </a:lnTo>
                <a:lnTo>
                  <a:pt x="178004" y="60451"/>
                </a:lnTo>
                <a:lnTo>
                  <a:pt x="172253" y="47730"/>
                </a:lnTo>
                <a:lnTo>
                  <a:pt x="164710" y="36130"/>
                </a:lnTo>
                <a:lnTo>
                  <a:pt x="155552" y="25829"/>
                </a:lnTo>
                <a:lnTo>
                  <a:pt x="144957" y="17003"/>
                </a:lnTo>
                <a:lnTo>
                  <a:pt x="133101" y="9830"/>
                </a:lnTo>
                <a:lnTo>
                  <a:pt x="120162" y="4487"/>
                </a:lnTo>
                <a:lnTo>
                  <a:pt x="106317" y="1151"/>
                </a:lnTo>
                <a:lnTo>
                  <a:pt x="91744" y="0"/>
                </a:lnTo>
                <a:lnTo>
                  <a:pt x="88549" y="54"/>
                </a:lnTo>
                <a:lnTo>
                  <a:pt x="74116" y="1691"/>
                </a:lnTo>
                <a:lnTo>
                  <a:pt x="60450" y="5474"/>
                </a:lnTo>
                <a:lnTo>
                  <a:pt x="47728" y="11226"/>
                </a:lnTo>
                <a:lnTo>
                  <a:pt x="36128" y="18769"/>
                </a:lnTo>
                <a:lnTo>
                  <a:pt x="25827" y="27927"/>
                </a:lnTo>
                <a:lnTo>
                  <a:pt x="17001" y="38522"/>
                </a:lnTo>
                <a:lnTo>
                  <a:pt x="9829" y="50378"/>
                </a:lnTo>
                <a:lnTo>
                  <a:pt x="4486" y="63316"/>
                </a:lnTo>
                <a:lnTo>
                  <a:pt x="1151" y="77159"/>
                </a:lnTo>
                <a:lnTo>
                  <a:pt x="0" y="91732"/>
                </a:lnTo>
                <a:lnTo>
                  <a:pt x="54" y="94926"/>
                </a:lnTo>
                <a:lnTo>
                  <a:pt x="1691" y="109356"/>
                </a:lnTo>
                <a:lnTo>
                  <a:pt x="5474" y="123019"/>
                </a:lnTo>
                <a:lnTo>
                  <a:pt x="11226" y="135739"/>
                </a:lnTo>
                <a:lnTo>
                  <a:pt x="18770" y="147337"/>
                </a:lnTo>
                <a:lnTo>
                  <a:pt x="27929" y="157638"/>
                </a:lnTo>
                <a:lnTo>
                  <a:pt x="38525" y="166463"/>
                </a:lnTo>
                <a:lnTo>
                  <a:pt x="50382" y="173635"/>
                </a:lnTo>
                <a:lnTo>
                  <a:pt x="63322" y="178977"/>
                </a:lnTo>
                <a:lnTo>
                  <a:pt x="77169" y="182313"/>
                </a:lnTo>
                <a:lnTo>
                  <a:pt x="91744" y="183464"/>
                </a:lnTo>
                <a:lnTo>
                  <a:pt x="94928" y="183409"/>
                </a:lnTo>
                <a:lnTo>
                  <a:pt x="109360" y="181774"/>
                </a:lnTo>
                <a:lnTo>
                  <a:pt x="123025" y="177992"/>
                </a:lnTo>
                <a:lnTo>
                  <a:pt x="135746" y="172241"/>
                </a:lnTo>
                <a:lnTo>
                  <a:pt x="147346" y="164697"/>
                </a:lnTo>
                <a:lnTo>
                  <a:pt x="157647" y="155539"/>
                </a:lnTo>
                <a:lnTo>
                  <a:pt x="166473" y="144944"/>
                </a:lnTo>
                <a:lnTo>
                  <a:pt x="173646" y="133088"/>
                </a:lnTo>
                <a:lnTo>
                  <a:pt x="178989" y="120149"/>
                </a:lnTo>
                <a:lnTo>
                  <a:pt x="182325" y="106305"/>
                </a:lnTo>
                <a:lnTo>
                  <a:pt x="183476" y="91732"/>
                </a:lnTo>
                <a:close/>
              </a:path>
            </a:pathLst>
          </a:custGeom>
          <a:solidFill>
            <a:srgbClr val="FF69A1"/>
          </a:solidFill>
        </xdr:spPr>
      </xdr:sp>
      <xdr:sp macro="" textlink="">
        <xdr:nvSpPr>
          <xdr:cNvPr id="20" name="Shape 44">
            <a:extLst>
              <a:ext uri="{FF2B5EF4-FFF2-40B4-BE49-F238E27FC236}">
                <a16:creationId xmlns:a16="http://schemas.microsoft.com/office/drawing/2014/main" id="{00000000-0008-0000-0700-000014000000}"/>
              </a:ext>
            </a:extLst>
          </xdr:cNvPr>
          <xdr:cNvSpPr/>
        </xdr:nvSpPr>
        <xdr:spPr>
          <a:xfrm>
            <a:off x="3971598" y="118523012"/>
            <a:ext cx="82791" cy="82829"/>
          </a:xfrm>
          <a:custGeom>
            <a:avLst/>
            <a:gdLst/>
            <a:ahLst/>
            <a:cxnLst/>
            <a:rect l="0" t="0" r="0" b="0"/>
            <a:pathLst>
              <a:path w="82791" h="82829">
                <a:moveTo>
                  <a:pt x="46062" y="82829"/>
                </a:moveTo>
                <a:lnTo>
                  <a:pt x="46062" y="46075"/>
                </a:lnTo>
                <a:lnTo>
                  <a:pt x="49631" y="41452"/>
                </a:lnTo>
                <a:lnTo>
                  <a:pt x="62763" y="41452"/>
                </a:lnTo>
                <a:lnTo>
                  <a:pt x="65786" y="45897"/>
                </a:lnTo>
                <a:lnTo>
                  <a:pt x="65786" y="82829"/>
                </a:lnTo>
                <a:lnTo>
                  <a:pt x="82791" y="82829"/>
                </a:lnTo>
                <a:lnTo>
                  <a:pt x="82791" y="47866"/>
                </a:lnTo>
                <a:lnTo>
                  <a:pt x="82268" y="41861"/>
                </a:lnTo>
                <a:lnTo>
                  <a:pt x="75482" y="29867"/>
                </a:lnTo>
                <a:lnTo>
                  <a:pt x="62699" y="25920"/>
                </a:lnTo>
                <a:lnTo>
                  <a:pt x="50990" y="25920"/>
                </a:lnTo>
                <a:lnTo>
                  <a:pt x="46062" y="35039"/>
                </a:lnTo>
                <a:lnTo>
                  <a:pt x="46062" y="27609"/>
                </a:lnTo>
                <a:lnTo>
                  <a:pt x="29667" y="27609"/>
                </a:lnTo>
                <a:lnTo>
                  <a:pt x="29667" y="82829"/>
                </a:lnTo>
                <a:lnTo>
                  <a:pt x="46062" y="82829"/>
                </a:lnTo>
                <a:close/>
              </a:path>
              <a:path w="82791" h="82829">
                <a:moveTo>
                  <a:pt x="20218" y="10185"/>
                </a:moveTo>
                <a:lnTo>
                  <a:pt x="20218" y="4559"/>
                </a:lnTo>
                <a:lnTo>
                  <a:pt x="15684" y="0"/>
                </a:lnTo>
                <a:lnTo>
                  <a:pt x="4521" y="0"/>
                </a:lnTo>
                <a:lnTo>
                  <a:pt x="0" y="4559"/>
                </a:lnTo>
                <a:lnTo>
                  <a:pt x="0" y="15811"/>
                </a:lnTo>
                <a:lnTo>
                  <a:pt x="4521" y="20370"/>
                </a:lnTo>
                <a:lnTo>
                  <a:pt x="15684" y="20370"/>
                </a:lnTo>
                <a:lnTo>
                  <a:pt x="20218" y="15811"/>
                </a:lnTo>
                <a:lnTo>
                  <a:pt x="20218" y="10185"/>
                </a:lnTo>
                <a:close/>
              </a:path>
              <a:path w="82791" h="82829">
                <a:moveTo>
                  <a:pt x="1638" y="27609"/>
                </a:moveTo>
                <a:lnTo>
                  <a:pt x="1638" y="82829"/>
                </a:lnTo>
                <a:lnTo>
                  <a:pt x="18732" y="82829"/>
                </a:lnTo>
                <a:lnTo>
                  <a:pt x="18732" y="27609"/>
                </a:lnTo>
                <a:lnTo>
                  <a:pt x="1638" y="27609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21" name="Shape 45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SpPr/>
        </xdr:nvSpPr>
        <xdr:spPr>
          <a:xfrm>
            <a:off x="3689988" y="118476552"/>
            <a:ext cx="183476" cy="183464"/>
          </a:xfrm>
          <a:custGeom>
            <a:avLst/>
            <a:gdLst/>
            <a:ahLst/>
            <a:cxnLst/>
            <a:rect l="0" t="0" r="0" b="0"/>
            <a:pathLst>
              <a:path w="183476" h="183464">
                <a:moveTo>
                  <a:pt x="183476" y="91732"/>
                </a:moveTo>
                <a:lnTo>
                  <a:pt x="183422" y="88548"/>
                </a:lnTo>
                <a:lnTo>
                  <a:pt x="181787" y="74116"/>
                </a:lnTo>
                <a:lnTo>
                  <a:pt x="178004" y="60451"/>
                </a:lnTo>
                <a:lnTo>
                  <a:pt x="172253" y="47730"/>
                </a:lnTo>
                <a:lnTo>
                  <a:pt x="164710" y="36130"/>
                </a:lnTo>
                <a:lnTo>
                  <a:pt x="155552" y="25829"/>
                </a:lnTo>
                <a:lnTo>
                  <a:pt x="144957" y="17003"/>
                </a:lnTo>
                <a:lnTo>
                  <a:pt x="133101" y="9830"/>
                </a:lnTo>
                <a:lnTo>
                  <a:pt x="120162" y="4487"/>
                </a:lnTo>
                <a:lnTo>
                  <a:pt x="106317" y="1151"/>
                </a:lnTo>
                <a:lnTo>
                  <a:pt x="91744" y="0"/>
                </a:lnTo>
                <a:lnTo>
                  <a:pt x="88549" y="54"/>
                </a:lnTo>
                <a:lnTo>
                  <a:pt x="74116" y="1691"/>
                </a:lnTo>
                <a:lnTo>
                  <a:pt x="60450" y="5474"/>
                </a:lnTo>
                <a:lnTo>
                  <a:pt x="47728" y="11226"/>
                </a:lnTo>
                <a:lnTo>
                  <a:pt x="36128" y="18769"/>
                </a:lnTo>
                <a:lnTo>
                  <a:pt x="25827" y="27927"/>
                </a:lnTo>
                <a:lnTo>
                  <a:pt x="17001" y="38522"/>
                </a:lnTo>
                <a:lnTo>
                  <a:pt x="9829" y="50378"/>
                </a:lnTo>
                <a:lnTo>
                  <a:pt x="4486" y="63316"/>
                </a:lnTo>
                <a:lnTo>
                  <a:pt x="1151" y="77159"/>
                </a:lnTo>
                <a:lnTo>
                  <a:pt x="0" y="91732"/>
                </a:lnTo>
                <a:lnTo>
                  <a:pt x="54" y="94926"/>
                </a:lnTo>
                <a:lnTo>
                  <a:pt x="1691" y="109356"/>
                </a:lnTo>
                <a:lnTo>
                  <a:pt x="5474" y="123019"/>
                </a:lnTo>
                <a:lnTo>
                  <a:pt x="11226" y="135739"/>
                </a:lnTo>
                <a:lnTo>
                  <a:pt x="18770" y="147337"/>
                </a:lnTo>
                <a:lnTo>
                  <a:pt x="27929" y="157638"/>
                </a:lnTo>
                <a:lnTo>
                  <a:pt x="38525" y="166463"/>
                </a:lnTo>
                <a:lnTo>
                  <a:pt x="50382" y="173635"/>
                </a:lnTo>
                <a:lnTo>
                  <a:pt x="63322" y="178977"/>
                </a:lnTo>
                <a:lnTo>
                  <a:pt x="77169" y="182313"/>
                </a:lnTo>
                <a:lnTo>
                  <a:pt x="91744" y="183464"/>
                </a:lnTo>
                <a:lnTo>
                  <a:pt x="94928" y="183409"/>
                </a:lnTo>
                <a:lnTo>
                  <a:pt x="109360" y="181774"/>
                </a:lnTo>
                <a:lnTo>
                  <a:pt x="123025" y="177992"/>
                </a:lnTo>
                <a:lnTo>
                  <a:pt x="135746" y="172241"/>
                </a:lnTo>
                <a:lnTo>
                  <a:pt x="147346" y="164697"/>
                </a:lnTo>
                <a:lnTo>
                  <a:pt x="157647" y="155539"/>
                </a:lnTo>
                <a:lnTo>
                  <a:pt x="166473" y="144944"/>
                </a:lnTo>
                <a:lnTo>
                  <a:pt x="173646" y="133088"/>
                </a:lnTo>
                <a:lnTo>
                  <a:pt x="178989" y="120149"/>
                </a:lnTo>
                <a:lnTo>
                  <a:pt x="182325" y="106305"/>
                </a:lnTo>
                <a:lnTo>
                  <a:pt x="183476" y="91732"/>
                </a:lnTo>
                <a:close/>
              </a:path>
            </a:pathLst>
          </a:custGeom>
          <a:solidFill>
            <a:srgbClr val="FF69A1"/>
          </a:solidFill>
        </xdr:spPr>
      </xdr:sp>
      <xdr:sp macro="" textlink="">
        <xdr:nvSpPr>
          <xdr:cNvPr id="22" name="Shape 46">
            <a:extLst>
              <a:ext uri="{FF2B5EF4-FFF2-40B4-BE49-F238E27FC236}">
                <a16:creationId xmlns:a16="http://schemas.microsoft.com/office/drawing/2014/main" id="{00000000-0008-0000-0700-000016000000}"/>
              </a:ext>
            </a:extLst>
          </xdr:cNvPr>
          <xdr:cNvSpPr/>
        </xdr:nvSpPr>
        <xdr:spPr>
          <a:xfrm>
            <a:off x="3751182" y="118519452"/>
            <a:ext cx="49580" cy="97896"/>
          </a:xfrm>
          <a:custGeom>
            <a:avLst/>
            <a:gdLst/>
            <a:ahLst/>
            <a:cxnLst/>
            <a:rect l="0" t="0" r="0" b="0"/>
            <a:pathLst>
              <a:path w="49580" h="97896">
                <a:moveTo>
                  <a:pt x="13487" y="16439"/>
                </a:moveTo>
                <a:lnTo>
                  <a:pt x="12560" y="19245"/>
                </a:lnTo>
                <a:lnTo>
                  <a:pt x="12636" y="33761"/>
                </a:lnTo>
                <a:lnTo>
                  <a:pt x="0" y="33761"/>
                </a:lnTo>
                <a:lnTo>
                  <a:pt x="0" y="51008"/>
                </a:lnTo>
                <a:lnTo>
                  <a:pt x="13423" y="51008"/>
                </a:lnTo>
                <a:lnTo>
                  <a:pt x="13423" y="97896"/>
                </a:lnTo>
                <a:lnTo>
                  <a:pt x="32956" y="97896"/>
                </a:lnTo>
                <a:lnTo>
                  <a:pt x="32956" y="51008"/>
                </a:lnTo>
                <a:lnTo>
                  <a:pt x="47904" y="51008"/>
                </a:lnTo>
                <a:lnTo>
                  <a:pt x="49580" y="33761"/>
                </a:lnTo>
                <a:lnTo>
                  <a:pt x="33324" y="33761"/>
                </a:lnTo>
                <a:lnTo>
                  <a:pt x="33324" y="24071"/>
                </a:lnTo>
                <a:lnTo>
                  <a:pt x="34391" y="14902"/>
                </a:lnTo>
                <a:lnTo>
                  <a:pt x="49529" y="16642"/>
                </a:lnTo>
                <a:lnTo>
                  <a:pt x="49517" y="894"/>
                </a:lnTo>
                <a:lnTo>
                  <a:pt x="43690" y="0"/>
                </a:lnTo>
                <a:lnTo>
                  <a:pt x="31323" y="448"/>
                </a:lnTo>
                <a:lnTo>
                  <a:pt x="18812" y="6656"/>
                </a:lnTo>
                <a:lnTo>
                  <a:pt x="13525" y="16274"/>
                </a:lnTo>
                <a:lnTo>
                  <a:pt x="13487" y="16439"/>
                </a:lnTo>
                <a:close/>
              </a:path>
            </a:pathLst>
          </a:custGeom>
          <a:solidFill>
            <a:srgbClr val="FFFFFF"/>
          </a:solidFill>
        </xdr:spPr>
      </xdr:sp>
    </xdr:grpSp>
    <xdr:clientData/>
  </xdr:oneCellAnchor>
  <xdr:oneCellAnchor>
    <xdr:from>
      <xdr:col>0</xdr:col>
      <xdr:colOff>2946400</xdr:colOff>
      <xdr:row>34</xdr:row>
      <xdr:rowOff>3632200</xdr:rowOff>
    </xdr:from>
    <xdr:ext cx="1979394" cy="321080"/>
    <xdr:sp macro="" textlink="">
      <xdr:nvSpPr>
        <xdr:cNvPr id="23" name="TextBox 47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/>
      </xdr:nvSpPr>
      <xdr:spPr>
        <a:xfrm>
          <a:off x="2946400" y="107397550"/>
          <a:ext cx="1979394" cy="321080"/>
        </a:xfrm>
        <a:prstGeom prst="rect">
          <a:avLst/>
        </a:prstGeom>
      </xdr:spPr>
      <xdr:txBody>
        <a:bodyPr vertOverflow="clip" horzOverflow="clip" wrap="square" lIns="0" tIns="0" rIns="0" bIns="0" rtlCol="0" anchor="t"/>
        <a:lstStyle/>
        <a:p>
          <a:r>
            <a:rPr sz="1700">
              <a:latin typeface="Segoe UI"/>
            </a:rPr>
            <a:t>f</a:t>
          </a:r>
          <a:r>
            <a:rPr sz="1700"/>
            <a:t>ederada.com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15</xdr:row>
      <xdr:rowOff>0</xdr:rowOff>
    </xdr:from>
    <xdr:to>
      <xdr:col>13</xdr:col>
      <xdr:colOff>11430</xdr:colOff>
      <xdr:row>39</xdr:row>
      <xdr:rowOff>8974</xdr:rowOff>
    </xdr:to>
    <xdr:pic>
      <xdr:nvPicPr>
        <xdr:cNvPr id="2" name="1 Imagen" descr="C:\Users\ROQUE1\Downloads\unnamed (1)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0825" y="3019425"/>
          <a:ext cx="5612130" cy="4123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49</xdr:row>
          <xdr:rowOff>0</xdr:rowOff>
        </xdr:from>
        <xdr:to>
          <xdr:col>8</xdr:col>
          <xdr:colOff>628650</xdr:colOff>
          <xdr:row>105</xdr:row>
          <xdr:rowOff>9525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C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98</xdr:row>
          <xdr:rowOff>104775</xdr:rowOff>
        </xdr:from>
        <xdr:to>
          <xdr:col>8</xdr:col>
          <xdr:colOff>628650</xdr:colOff>
          <xdr:row>154</xdr:row>
          <xdr:rowOff>114300</xdr:rowOff>
        </xdr:to>
        <xdr:sp macro="" textlink="">
          <xdr:nvSpPr>
            <xdr:cNvPr id="27650" name="Object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C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297</xdr:row>
          <xdr:rowOff>142875</xdr:rowOff>
        </xdr:from>
        <xdr:to>
          <xdr:col>0</xdr:col>
          <xdr:colOff>5667375</xdr:colOff>
          <xdr:row>347</xdr:row>
          <xdr:rowOff>66675</xdr:rowOff>
        </xdr:to>
        <xdr:sp macro="" textlink="">
          <xdr:nvSpPr>
            <xdr:cNvPr id="26781" name="Object 157" hidden="1">
              <a:extLst>
                <a:ext uri="{63B3BB69-23CF-44E3-9099-C40C66FF867C}">
                  <a14:compatExt spid="_x0000_s26781"/>
                </a:ext>
                <a:ext uri="{FF2B5EF4-FFF2-40B4-BE49-F238E27FC236}">
                  <a16:creationId xmlns:a16="http://schemas.microsoft.com/office/drawing/2014/main" id="{00000000-0008-0000-0D00-00009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28575</xdr:rowOff>
        </xdr:from>
        <xdr:to>
          <xdr:col>0</xdr:col>
          <xdr:colOff>5676900</xdr:colOff>
          <xdr:row>49</xdr:row>
          <xdr:rowOff>114300</xdr:rowOff>
        </xdr:to>
        <xdr:sp macro="" textlink="">
          <xdr:nvSpPr>
            <xdr:cNvPr id="26782" name="Object 158" hidden="1">
              <a:extLst>
                <a:ext uri="{63B3BB69-23CF-44E3-9099-C40C66FF867C}">
                  <a14:compatExt spid="_x0000_s26782"/>
                </a:ext>
                <a:ext uri="{FF2B5EF4-FFF2-40B4-BE49-F238E27FC236}">
                  <a16:creationId xmlns:a16="http://schemas.microsoft.com/office/drawing/2014/main" id="{00000000-0008-0000-0D00-00009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0</xdr:rowOff>
        </xdr:from>
        <xdr:to>
          <xdr:col>0</xdr:col>
          <xdr:colOff>5667375</xdr:colOff>
          <xdr:row>99</xdr:row>
          <xdr:rowOff>85725</xdr:rowOff>
        </xdr:to>
        <xdr:sp macro="" textlink="">
          <xdr:nvSpPr>
            <xdr:cNvPr id="26783" name="Object 159" hidden="1">
              <a:extLst>
                <a:ext uri="{63B3BB69-23CF-44E3-9099-C40C66FF867C}">
                  <a14:compatExt spid="_x0000_s26783"/>
                </a:ext>
                <a:ext uri="{FF2B5EF4-FFF2-40B4-BE49-F238E27FC236}">
                  <a16:creationId xmlns:a16="http://schemas.microsoft.com/office/drawing/2014/main" id="{00000000-0008-0000-0D00-00009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99</xdr:row>
          <xdr:rowOff>85725</xdr:rowOff>
        </xdr:from>
        <xdr:to>
          <xdr:col>0</xdr:col>
          <xdr:colOff>5667375</xdr:colOff>
          <xdr:row>149</xdr:row>
          <xdr:rowOff>9525</xdr:rowOff>
        </xdr:to>
        <xdr:sp macro="" textlink="">
          <xdr:nvSpPr>
            <xdr:cNvPr id="26784" name="Object 160" hidden="1">
              <a:extLst>
                <a:ext uri="{63B3BB69-23CF-44E3-9099-C40C66FF867C}">
                  <a14:compatExt spid="_x0000_s26784"/>
                </a:ext>
                <a:ext uri="{FF2B5EF4-FFF2-40B4-BE49-F238E27FC236}">
                  <a16:creationId xmlns:a16="http://schemas.microsoft.com/office/drawing/2014/main" id="{00000000-0008-0000-0D00-0000A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148</xdr:row>
          <xdr:rowOff>152400</xdr:rowOff>
        </xdr:from>
        <xdr:to>
          <xdr:col>0</xdr:col>
          <xdr:colOff>5667375</xdr:colOff>
          <xdr:row>198</xdr:row>
          <xdr:rowOff>76200</xdr:rowOff>
        </xdr:to>
        <xdr:sp macro="" textlink="">
          <xdr:nvSpPr>
            <xdr:cNvPr id="26785" name="Object 161" hidden="1">
              <a:extLst>
                <a:ext uri="{63B3BB69-23CF-44E3-9099-C40C66FF867C}">
                  <a14:compatExt spid="_x0000_s26785"/>
                </a:ext>
                <a:ext uri="{FF2B5EF4-FFF2-40B4-BE49-F238E27FC236}">
                  <a16:creationId xmlns:a16="http://schemas.microsoft.com/office/drawing/2014/main" id="{00000000-0008-0000-0D00-0000A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198</xdr:row>
          <xdr:rowOff>104775</xdr:rowOff>
        </xdr:from>
        <xdr:to>
          <xdr:col>0</xdr:col>
          <xdr:colOff>5667375</xdr:colOff>
          <xdr:row>248</xdr:row>
          <xdr:rowOff>28575</xdr:rowOff>
        </xdr:to>
        <xdr:sp macro="" textlink="">
          <xdr:nvSpPr>
            <xdr:cNvPr id="26786" name="Object 162" hidden="1">
              <a:extLst>
                <a:ext uri="{63B3BB69-23CF-44E3-9099-C40C66FF867C}">
                  <a14:compatExt spid="_x0000_s26786"/>
                </a:ext>
                <a:ext uri="{FF2B5EF4-FFF2-40B4-BE49-F238E27FC236}">
                  <a16:creationId xmlns:a16="http://schemas.microsoft.com/office/drawing/2014/main" id="{00000000-0008-0000-0D00-0000A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248</xdr:row>
          <xdr:rowOff>38100</xdr:rowOff>
        </xdr:from>
        <xdr:to>
          <xdr:col>0</xdr:col>
          <xdr:colOff>5667375</xdr:colOff>
          <xdr:row>297</xdr:row>
          <xdr:rowOff>123825</xdr:rowOff>
        </xdr:to>
        <xdr:sp macro="" textlink="">
          <xdr:nvSpPr>
            <xdr:cNvPr id="26787" name="Object 163" hidden="1">
              <a:extLst>
                <a:ext uri="{63B3BB69-23CF-44E3-9099-C40C66FF867C}">
                  <a14:compatExt spid="_x0000_s26787"/>
                </a:ext>
                <a:ext uri="{FF2B5EF4-FFF2-40B4-BE49-F238E27FC236}">
                  <a16:creationId xmlns:a16="http://schemas.microsoft.com/office/drawing/2014/main" id="{00000000-0008-0000-0D00-0000A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uditoriaodontologicaintospip@gmail.com%20Dra%20Fascella%20Mar&#237;a%20Emilse%20auditoria%20Odontol&#243;gica%20para%20OSPIP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13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2.emf"/><Relationship Id="rId4" Type="http://schemas.openxmlformats.org/officeDocument/2006/relationships/oleObject" Target="../embeddings/oleObject1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13" Type="http://schemas.openxmlformats.org/officeDocument/2006/relationships/oleObject" Target="../embeddings/oleObject8.bin"/><Relationship Id="rId3" Type="http://schemas.openxmlformats.org/officeDocument/2006/relationships/oleObject" Target="../embeddings/oleObject3.bin"/><Relationship Id="rId7" Type="http://schemas.openxmlformats.org/officeDocument/2006/relationships/oleObject" Target="../embeddings/oleObject5.bin"/><Relationship Id="rId12" Type="http://schemas.openxmlformats.org/officeDocument/2006/relationships/image" Target="../media/image19.emf"/><Relationship Id="rId2" Type="http://schemas.openxmlformats.org/officeDocument/2006/relationships/vmlDrawing" Target="../drawings/vmlDrawing3.vml"/><Relationship Id="rId16" Type="http://schemas.openxmlformats.org/officeDocument/2006/relationships/image" Target="../media/image21.emf"/><Relationship Id="rId1" Type="http://schemas.openxmlformats.org/officeDocument/2006/relationships/drawing" Target="../drawings/drawing5.xml"/><Relationship Id="rId6" Type="http://schemas.openxmlformats.org/officeDocument/2006/relationships/image" Target="../media/image16.emf"/><Relationship Id="rId11" Type="http://schemas.openxmlformats.org/officeDocument/2006/relationships/oleObject" Target="../embeddings/oleObject7.bin"/><Relationship Id="rId5" Type="http://schemas.openxmlformats.org/officeDocument/2006/relationships/oleObject" Target="../embeddings/oleObject4.bin"/><Relationship Id="rId15" Type="http://schemas.openxmlformats.org/officeDocument/2006/relationships/oleObject" Target="../embeddings/oleObject9.bin"/><Relationship Id="rId10" Type="http://schemas.openxmlformats.org/officeDocument/2006/relationships/image" Target="../media/image18.emf"/><Relationship Id="rId4" Type="http://schemas.openxmlformats.org/officeDocument/2006/relationships/image" Target="../media/image15.emf"/><Relationship Id="rId9" Type="http://schemas.openxmlformats.org/officeDocument/2006/relationships/oleObject" Target="../embeddings/oleObject6.bin"/><Relationship Id="rId14" Type="http://schemas.openxmlformats.org/officeDocument/2006/relationships/image" Target="../media/image20.emf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menu.traditum.com/View/Main.aspx" TargetMode="External"/><Relationship Id="rId1" Type="http://schemas.openxmlformats.org/officeDocument/2006/relationships/hyperlink" Target="https://www.traditum.com/Spanish/Register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2D050"/>
  </sheetPr>
  <dimension ref="A1:L85"/>
  <sheetViews>
    <sheetView tabSelected="1" workbookViewId="0">
      <selection activeCell="M18" sqref="M18"/>
    </sheetView>
  </sheetViews>
  <sheetFormatPr baseColWidth="10" defaultRowHeight="12.75"/>
  <cols>
    <col min="1" max="1" width="4.42578125" style="43" customWidth="1"/>
    <col min="2" max="2" width="11.42578125" customWidth="1"/>
    <col min="3" max="3" width="11.7109375" customWidth="1"/>
    <col min="4" max="4" width="10.7109375" customWidth="1"/>
    <col min="7" max="7" width="11.7109375" customWidth="1"/>
    <col min="8" max="8" width="12.5703125" customWidth="1"/>
    <col min="9" max="9" width="15.28515625" customWidth="1"/>
    <col min="10" max="10" width="1.42578125" customWidth="1"/>
  </cols>
  <sheetData>
    <row r="1" spans="1:12" ht="15" customHeight="1">
      <c r="A1" s="211"/>
      <c r="B1" s="212"/>
      <c r="C1" s="213"/>
      <c r="D1" s="213"/>
      <c r="E1" s="213"/>
      <c r="F1" s="213"/>
      <c r="G1" s="213"/>
      <c r="H1" s="216"/>
      <c r="I1" s="345">
        <v>45901</v>
      </c>
    </row>
    <row r="2" spans="1:12" ht="20.100000000000001" customHeight="1" thickBot="1">
      <c r="A2" s="216"/>
      <c r="B2" s="212"/>
      <c r="C2" s="441" t="s">
        <v>779</v>
      </c>
      <c r="D2" s="442"/>
      <c r="E2" s="442"/>
      <c r="F2" s="442"/>
      <c r="G2" s="441"/>
      <c r="H2" s="444"/>
      <c r="I2" s="215"/>
    </row>
    <row r="3" spans="1:12" s="19" customFormat="1" ht="5.0999999999999996" customHeight="1">
      <c r="A3" s="216"/>
      <c r="B3" s="212"/>
      <c r="C3" s="443"/>
      <c r="D3" s="444"/>
      <c r="E3" s="444"/>
      <c r="F3" s="444"/>
      <c r="G3" s="444"/>
      <c r="H3" s="444"/>
      <c r="I3" s="215"/>
    </row>
    <row r="4" spans="1:12" s="19" customFormat="1" ht="5.0999999999999996" customHeight="1">
      <c r="A4" s="216"/>
      <c r="B4" s="212"/>
      <c r="C4" s="216"/>
      <c r="D4" s="216"/>
      <c r="E4" s="216"/>
      <c r="F4" s="216"/>
      <c r="G4" s="216"/>
      <c r="H4" s="446"/>
      <c r="I4" s="205"/>
      <c r="J4" s="24"/>
    </row>
    <row r="5" spans="1:12" s="19" customFormat="1" ht="20.100000000000001" customHeight="1">
      <c r="A5" s="216"/>
      <c r="B5" s="445" t="s">
        <v>875</v>
      </c>
      <c r="C5" s="323"/>
      <c r="D5" s="446"/>
      <c r="E5" s="323"/>
      <c r="F5" s="446"/>
      <c r="G5" s="446"/>
      <c r="H5" s="446"/>
      <c r="I5" s="323"/>
      <c r="J5" s="84"/>
    </row>
    <row r="6" spans="1:12" s="19" customFormat="1" ht="20.100000000000001" customHeight="1">
      <c r="A6" s="315"/>
      <c r="B6" s="315"/>
      <c r="C6" s="445" t="s">
        <v>811</v>
      </c>
      <c r="D6" s="445"/>
      <c r="E6" s="445"/>
      <c r="F6" s="445"/>
      <c r="G6" s="446"/>
      <c r="H6" s="446"/>
      <c r="I6" s="323"/>
      <c r="J6" s="84"/>
    </row>
    <row r="7" spans="1:12" s="60" customFormat="1" ht="20.100000000000001" customHeight="1">
      <c r="A7" s="450" t="s">
        <v>913</v>
      </c>
      <c r="B7" s="323"/>
      <c r="C7" s="447"/>
      <c r="D7" s="447"/>
      <c r="E7" s="448"/>
      <c r="F7" s="448"/>
      <c r="G7" s="447"/>
      <c r="H7" s="448"/>
      <c r="I7" s="447"/>
      <c r="J7" s="449"/>
      <c r="K7" s="110"/>
      <c r="L7" s="110"/>
    </row>
    <row r="8" spans="1:12" s="60" customFormat="1" ht="5.0999999999999996" customHeight="1">
      <c r="A8" s="217"/>
      <c r="B8" s="210"/>
      <c r="C8" s="218"/>
      <c r="D8" s="219"/>
      <c r="E8" s="220"/>
      <c r="F8" s="220"/>
      <c r="G8" s="219"/>
      <c r="H8" s="220"/>
      <c r="I8" s="219"/>
      <c r="J8" s="110"/>
      <c r="K8" s="110"/>
      <c r="L8" s="110"/>
    </row>
    <row r="9" spans="1:12" s="19" customFormat="1" ht="15" customHeight="1">
      <c r="A9" s="342" t="s">
        <v>778</v>
      </c>
      <c r="B9" s="343"/>
      <c r="C9" s="205"/>
      <c r="D9" s="206"/>
      <c r="E9" s="207"/>
      <c r="F9" s="208"/>
      <c r="G9" s="209"/>
      <c r="H9" s="205"/>
      <c r="I9" s="209"/>
      <c r="J9" s="110"/>
      <c r="K9" s="110"/>
      <c r="L9" s="24"/>
    </row>
    <row r="10" spans="1:12" s="19" customFormat="1" ht="15" customHeight="1">
      <c r="A10" s="344"/>
      <c r="B10" s="342" t="s">
        <v>379</v>
      </c>
      <c r="C10" s="205"/>
      <c r="D10" s="206"/>
      <c r="E10" s="207"/>
      <c r="F10" s="208"/>
      <c r="G10" s="209"/>
      <c r="H10" s="205"/>
      <c r="I10" s="209"/>
      <c r="J10" s="110"/>
      <c r="K10" s="110"/>
    </row>
    <row r="11" spans="1:12" s="19" customFormat="1" ht="15.95" customHeight="1">
      <c r="A11" s="235" t="s">
        <v>132</v>
      </c>
      <c r="B11" s="205"/>
      <c r="C11" s="205"/>
      <c r="D11" s="205"/>
      <c r="E11" s="205"/>
      <c r="F11" s="209"/>
      <c r="G11" s="209"/>
      <c r="H11" s="209"/>
      <c r="I11" s="209"/>
      <c r="J11" s="60"/>
      <c r="K11" s="53"/>
    </row>
    <row r="12" spans="1:12" s="19" customFormat="1" ht="18" customHeight="1">
      <c r="A12" s="236" t="s">
        <v>242</v>
      </c>
      <c r="B12" s="314" t="s">
        <v>942</v>
      </c>
      <c r="C12" s="209"/>
      <c r="D12" s="209"/>
      <c r="E12" s="209"/>
      <c r="F12" s="209"/>
      <c r="G12" s="209"/>
      <c r="H12" s="209"/>
      <c r="I12" s="209"/>
      <c r="J12" s="60"/>
      <c r="K12" s="53"/>
    </row>
    <row r="13" spans="1:12" s="19" customFormat="1" ht="18" customHeight="1">
      <c r="A13" s="236" t="s">
        <v>243</v>
      </c>
      <c r="B13" s="313" t="s">
        <v>943</v>
      </c>
      <c r="C13" s="209"/>
      <c r="D13" s="209"/>
      <c r="E13" s="209"/>
      <c r="F13" s="209"/>
      <c r="G13" s="209"/>
      <c r="H13" s="209"/>
      <c r="I13" s="209"/>
      <c r="J13" s="60"/>
      <c r="K13" s="53"/>
    </row>
    <row r="14" spans="1:12" s="19" customFormat="1" ht="18" customHeight="1">
      <c r="A14" s="236"/>
      <c r="B14" s="222" t="s">
        <v>750</v>
      </c>
      <c r="C14" s="209"/>
      <c r="D14" s="209"/>
      <c r="E14" s="209"/>
      <c r="F14" s="209"/>
      <c r="G14" s="209"/>
      <c r="H14" s="209"/>
      <c r="I14" s="209"/>
      <c r="J14" s="60"/>
      <c r="K14" s="53"/>
    </row>
    <row r="15" spans="1:12" s="19" customFormat="1" ht="18" customHeight="1">
      <c r="A15" s="236" t="s">
        <v>244</v>
      </c>
      <c r="B15" s="223" t="s">
        <v>910</v>
      </c>
      <c r="C15" s="209"/>
      <c r="D15" s="209"/>
      <c r="E15" s="209"/>
      <c r="F15" s="209"/>
      <c r="G15" s="209"/>
      <c r="H15" s="209"/>
      <c r="I15" s="209"/>
      <c r="J15" s="60"/>
      <c r="K15" s="53"/>
    </row>
    <row r="16" spans="1:12" s="19" customFormat="1" ht="18" customHeight="1">
      <c r="A16" s="236" t="s">
        <v>245</v>
      </c>
      <c r="B16" s="222"/>
      <c r="C16" s="209"/>
      <c r="D16" s="209"/>
      <c r="E16" s="209"/>
      <c r="F16" s="209"/>
      <c r="G16" s="209"/>
      <c r="H16" s="205"/>
      <c r="I16" s="205"/>
      <c r="J16" s="60"/>
      <c r="K16" s="53"/>
    </row>
    <row r="17" spans="1:11" s="19" customFormat="1" ht="18" customHeight="1">
      <c r="A17" s="236" t="s">
        <v>246</v>
      </c>
      <c r="B17" s="223" t="s">
        <v>891</v>
      </c>
      <c r="C17" s="209"/>
      <c r="D17" s="209"/>
      <c r="E17" s="209"/>
      <c r="F17" s="209"/>
      <c r="G17" s="209"/>
      <c r="H17" s="209"/>
      <c r="I17" s="209"/>
      <c r="J17" s="60"/>
      <c r="K17" s="53"/>
    </row>
    <row r="18" spans="1:11" s="19" customFormat="1" ht="18" customHeight="1">
      <c r="A18" s="236" t="s">
        <v>247</v>
      </c>
      <c r="B18" s="223" t="s">
        <v>881</v>
      </c>
      <c r="C18" s="209"/>
      <c r="D18" s="205"/>
      <c r="E18" s="205"/>
      <c r="F18" s="209"/>
      <c r="G18" s="209"/>
      <c r="H18" s="209"/>
      <c r="I18" s="209"/>
      <c r="J18" s="60"/>
      <c r="K18" s="53"/>
    </row>
    <row r="19" spans="1:11" s="19" customFormat="1" ht="18" customHeight="1">
      <c r="A19" s="236" t="s">
        <v>248</v>
      </c>
      <c r="B19" s="223" t="s">
        <v>911</v>
      </c>
      <c r="C19" s="223"/>
      <c r="D19" s="223"/>
      <c r="E19" s="223"/>
      <c r="F19" s="223"/>
      <c r="G19" s="223"/>
      <c r="H19" s="223"/>
      <c r="I19" s="209"/>
      <c r="J19" s="60"/>
      <c r="K19" s="53"/>
    </row>
    <row r="20" spans="1:11" s="19" customFormat="1" ht="18" customHeight="1">
      <c r="A20" s="236" t="s">
        <v>249</v>
      </c>
      <c r="B20" s="221" t="s">
        <v>934</v>
      </c>
      <c r="C20" s="221"/>
      <c r="D20" s="221"/>
      <c r="E20" s="209"/>
      <c r="F20" s="209"/>
      <c r="G20" s="209"/>
      <c r="H20" s="209"/>
      <c r="I20" s="209"/>
      <c r="J20" s="60"/>
    </row>
    <row r="21" spans="1:11" s="19" customFormat="1" ht="18" customHeight="1">
      <c r="A21" s="236" t="s">
        <v>182</v>
      </c>
      <c r="B21" s="221" t="s">
        <v>914</v>
      </c>
      <c r="C21" s="221"/>
      <c r="D21" s="221"/>
      <c r="E21" s="209"/>
      <c r="F21" s="209"/>
      <c r="G21" s="209"/>
      <c r="H21" s="209"/>
      <c r="I21" s="209"/>
      <c r="J21" s="60"/>
      <c r="K21" s="53"/>
    </row>
    <row r="22" spans="1:11" s="19" customFormat="1" ht="18" customHeight="1">
      <c r="A22" s="236" t="s">
        <v>183</v>
      </c>
      <c r="B22" s="221" t="s">
        <v>899</v>
      </c>
      <c r="C22" s="205"/>
      <c r="D22" s="209"/>
      <c r="E22" s="209"/>
      <c r="F22" s="209"/>
      <c r="G22" s="209"/>
      <c r="H22" s="209"/>
      <c r="I22" s="209"/>
      <c r="J22" s="60"/>
      <c r="K22" s="53"/>
    </row>
    <row r="23" spans="1:11" s="19" customFormat="1" ht="18" customHeight="1">
      <c r="A23" s="236" t="s">
        <v>13</v>
      </c>
      <c r="B23" s="411" t="s">
        <v>896</v>
      </c>
      <c r="C23" s="205"/>
      <c r="D23" s="209"/>
      <c r="E23" s="209"/>
      <c r="F23" s="209"/>
      <c r="G23" s="209"/>
      <c r="H23" s="209"/>
      <c r="I23" s="209"/>
      <c r="J23" s="60"/>
      <c r="K23" s="53"/>
    </row>
    <row r="24" spans="1:11" s="19" customFormat="1" ht="18" customHeight="1">
      <c r="A24" s="236" t="s">
        <v>184</v>
      </c>
      <c r="B24" s="221" t="s">
        <v>897</v>
      </c>
      <c r="C24" s="209"/>
      <c r="D24" s="209"/>
      <c r="E24" s="209"/>
      <c r="F24" s="209"/>
      <c r="G24" s="209"/>
      <c r="H24" s="209"/>
      <c r="I24" s="209"/>
      <c r="J24" s="60"/>
      <c r="K24" s="53"/>
    </row>
    <row r="25" spans="1:11" s="19" customFormat="1" ht="18" customHeight="1">
      <c r="A25" s="236" t="s">
        <v>250</v>
      </c>
      <c r="B25" s="221" t="s">
        <v>895</v>
      </c>
      <c r="C25" s="209"/>
      <c r="D25" s="209"/>
      <c r="E25" s="209"/>
      <c r="F25" s="209"/>
      <c r="G25" s="209"/>
      <c r="H25" s="209"/>
      <c r="I25" s="209"/>
      <c r="J25" s="60"/>
      <c r="K25" s="53"/>
    </row>
    <row r="26" spans="1:11" s="19" customFormat="1" ht="18" customHeight="1">
      <c r="A26" s="236" t="s">
        <v>422</v>
      </c>
      <c r="B26" s="221"/>
      <c r="C26" s="209"/>
      <c r="D26" s="209"/>
      <c r="E26" s="209"/>
      <c r="F26" s="209"/>
      <c r="G26" s="209"/>
      <c r="H26" s="209"/>
      <c r="I26" s="209"/>
      <c r="J26" s="60"/>
      <c r="K26" s="53"/>
    </row>
    <row r="27" spans="1:11" s="19" customFormat="1" ht="18" customHeight="1">
      <c r="A27" s="237" t="s">
        <v>27</v>
      </c>
      <c r="B27" s="238" t="s">
        <v>944</v>
      </c>
      <c r="C27" s="205"/>
      <c r="D27" s="209"/>
      <c r="E27" s="209"/>
      <c r="F27" s="209"/>
      <c r="G27" s="209"/>
      <c r="H27" s="209"/>
      <c r="I27" s="209"/>
      <c r="J27" s="60"/>
      <c r="K27" s="53"/>
    </row>
    <row r="28" spans="1:11" s="19" customFormat="1" ht="15" customHeight="1">
      <c r="A28" s="234"/>
      <c r="B28" s="205"/>
      <c r="C28" s="209"/>
      <c r="D28" s="209"/>
      <c r="E28" s="209"/>
      <c r="F28" s="209"/>
      <c r="G28" s="209"/>
      <c r="H28" s="209"/>
      <c r="I28" s="209"/>
      <c r="J28" s="60"/>
      <c r="K28" s="53"/>
    </row>
    <row r="29" spans="1:11" s="24" customFormat="1" ht="17.100000000000001" customHeight="1">
      <c r="A29" s="224">
        <v>1</v>
      </c>
      <c r="B29" s="436" t="s">
        <v>893</v>
      </c>
      <c r="C29" s="210"/>
      <c r="D29" s="212"/>
      <c r="E29" s="212"/>
      <c r="F29" s="209"/>
      <c r="G29" s="209"/>
      <c r="H29" s="209"/>
      <c r="I29" s="209"/>
      <c r="K29" s="53"/>
    </row>
    <row r="30" spans="1:11" s="24" customFormat="1" ht="17.100000000000001" customHeight="1">
      <c r="A30" s="211"/>
      <c r="B30" s="225" t="s">
        <v>58</v>
      </c>
      <c r="C30" s="209"/>
      <c r="D30" s="212"/>
      <c r="E30" s="212"/>
      <c r="F30" s="209"/>
      <c r="G30" s="209"/>
      <c r="H30" s="209"/>
      <c r="I30" s="209"/>
      <c r="K30" s="53"/>
    </row>
    <row r="31" spans="1:11" s="24" customFormat="1" ht="17.100000000000001" customHeight="1">
      <c r="A31" s="214"/>
      <c r="B31" s="225" t="s">
        <v>240</v>
      </c>
      <c r="C31" s="212"/>
      <c r="D31" s="226"/>
      <c r="E31" s="226"/>
      <c r="F31" s="209"/>
      <c r="G31" s="209"/>
      <c r="H31" s="209"/>
      <c r="I31" s="209"/>
    </row>
    <row r="32" spans="1:11" ht="20.100000000000001" customHeight="1">
      <c r="A32" s="227"/>
      <c r="B32" s="228" t="s">
        <v>894</v>
      </c>
      <c r="C32" s="212"/>
      <c r="D32" s="212"/>
      <c r="E32" s="212"/>
      <c r="F32" s="212"/>
      <c r="G32" s="212"/>
      <c r="H32" s="212"/>
      <c r="I32" s="212"/>
    </row>
    <row r="33" spans="1:9" ht="9.9499999999999993" customHeight="1">
      <c r="A33" s="227"/>
      <c r="B33" s="229"/>
      <c r="C33" s="212"/>
      <c r="D33" s="212"/>
      <c r="E33" s="212"/>
      <c r="F33" s="212"/>
      <c r="G33" s="212"/>
      <c r="H33" s="212"/>
      <c r="I33" s="212"/>
    </row>
    <row r="34" spans="1:9" ht="18" customHeight="1">
      <c r="A34" s="322" t="s">
        <v>769</v>
      </c>
      <c r="B34" s="323"/>
      <c r="C34" s="230"/>
      <c r="D34" s="212"/>
      <c r="E34" s="212"/>
      <c r="F34" s="212"/>
      <c r="G34" s="212"/>
      <c r="H34" s="212"/>
      <c r="I34" s="212"/>
    </row>
    <row r="35" spans="1:9" ht="18" customHeight="1">
      <c r="A35" s="322"/>
      <c r="B35" s="324" t="s">
        <v>233</v>
      </c>
      <c r="C35" s="230"/>
      <c r="D35" s="212"/>
      <c r="E35" s="212"/>
      <c r="F35" s="212"/>
      <c r="G35" s="212"/>
      <c r="H35" s="212"/>
      <c r="I35" s="212"/>
    </row>
    <row r="36" spans="1:9" ht="8.1" customHeight="1">
      <c r="A36" s="325"/>
      <c r="B36" s="323"/>
      <c r="C36" s="230"/>
      <c r="D36" s="212"/>
      <c r="E36" s="212"/>
      <c r="F36" s="212"/>
      <c r="G36" s="212"/>
      <c r="H36" s="212"/>
      <c r="I36" s="212"/>
    </row>
    <row r="37" spans="1:9" ht="18" customHeight="1">
      <c r="A37" s="322" t="s">
        <v>770</v>
      </c>
      <c r="B37" s="326"/>
      <c r="C37" s="230"/>
      <c r="D37" s="212"/>
      <c r="E37" s="212"/>
      <c r="F37" s="212"/>
      <c r="G37" s="212"/>
      <c r="H37" s="212"/>
      <c r="I37" s="212"/>
    </row>
    <row r="38" spans="1:9" ht="18" customHeight="1">
      <c r="A38" s="325"/>
      <c r="B38" s="324" t="s">
        <v>617</v>
      </c>
      <c r="C38" s="230"/>
      <c r="D38" s="212"/>
      <c r="E38" s="212"/>
      <c r="F38" s="212"/>
      <c r="G38" s="212"/>
      <c r="H38" s="212"/>
      <c r="I38" s="212"/>
    </row>
    <row r="39" spans="1:9" ht="18" customHeight="1">
      <c r="A39" s="325"/>
      <c r="B39" s="324" t="s">
        <v>641</v>
      </c>
      <c r="C39" s="230"/>
      <c r="D39" s="212"/>
      <c r="E39" s="212"/>
      <c r="F39" s="212"/>
      <c r="G39" s="212"/>
      <c r="H39" s="212"/>
      <c r="I39" s="212"/>
    </row>
    <row r="40" spans="1:9" ht="8.1" customHeight="1">
      <c r="A40" s="325"/>
      <c r="B40" s="323"/>
      <c r="C40" s="230"/>
      <c r="D40" s="212"/>
      <c r="E40" s="212"/>
      <c r="F40" s="212"/>
      <c r="G40" s="212"/>
      <c r="H40" s="212"/>
      <c r="I40" s="212"/>
    </row>
    <row r="41" spans="1:9" ht="18" customHeight="1">
      <c r="A41" s="322" t="s">
        <v>771</v>
      </c>
      <c r="B41" s="323"/>
      <c r="C41" s="230"/>
      <c r="D41" s="212"/>
      <c r="E41" s="212"/>
      <c r="F41" s="212"/>
      <c r="G41" s="212"/>
      <c r="H41" s="212"/>
      <c r="I41" s="212"/>
    </row>
    <row r="42" spans="1:9" ht="9.9499999999999993" customHeight="1">
      <c r="A42" s="211"/>
      <c r="B42" s="231"/>
      <c r="C42" s="230"/>
      <c r="D42" s="212"/>
      <c r="E42" s="212"/>
      <c r="F42" s="212"/>
      <c r="G42" s="212"/>
      <c r="H42" s="212"/>
      <c r="I42" s="212"/>
    </row>
    <row r="43" spans="1:9" ht="20.100000000000001" customHeight="1">
      <c r="A43" s="211"/>
      <c r="B43" s="232" t="s">
        <v>870</v>
      </c>
      <c r="C43" s="230"/>
      <c r="D43" s="327" t="s">
        <v>601</v>
      </c>
      <c r="E43" s="212"/>
      <c r="F43" s="233" t="s">
        <v>227</v>
      </c>
      <c r="G43" s="230"/>
      <c r="H43" s="327" t="s">
        <v>871</v>
      </c>
      <c r="I43" s="212"/>
    </row>
    <row r="44" spans="1:9" ht="20.100000000000001" customHeight="1">
      <c r="A44" s="211"/>
      <c r="B44" s="233" t="s">
        <v>419</v>
      </c>
      <c r="C44" s="230"/>
      <c r="D44" s="327" t="s">
        <v>600</v>
      </c>
      <c r="E44" s="212"/>
      <c r="F44" s="233" t="s">
        <v>228</v>
      </c>
      <c r="G44" s="230"/>
      <c r="H44" s="327" t="s">
        <v>601</v>
      </c>
      <c r="I44" s="212"/>
    </row>
    <row r="45" spans="1:9" ht="20.100000000000001" customHeight="1">
      <c r="A45" s="211"/>
      <c r="B45" s="233" t="s">
        <v>420</v>
      </c>
      <c r="C45" s="230"/>
      <c r="D45" s="327" t="s">
        <v>601</v>
      </c>
      <c r="E45" s="212"/>
      <c r="F45" s="233" t="s">
        <v>230</v>
      </c>
      <c r="G45" s="230"/>
      <c r="H45" s="327" t="s">
        <v>601</v>
      </c>
      <c r="I45" s="212"/>
    </row>
    <row r="46" spans="1:9" ht="20.100000000000001" customHeight="1">
      <c r="A46" s="211"/>
      <c r="B46" s="233" t="s">
        <v>224</v>
      </c>
      <c r="C46" s="230"/>
      <c r="D46" s="327" t="s">
        <v>768</v>
      </c>
      <c r="E46" s="230"/>
      <c r="F46" s="233" t="s">
        <v>229</v>
      </c>
      <c r="G46" s="212"/>
      <c r="H46" s="327" t="s">
        <v>601</v>
      </c>
      <c r="I46" s="212"/>
    </row>
    <row r="47" spans="1:9" ht="20.100000000000001" customHeight="1">
      <c r="A47" s="211"/>
      <c r="B47" s="233" t="s">
        <v>225</v>
      </c>
      <c r="C47" s="230"/>
      <c r="D47" s="327" t="s">
        <v>601</v>
      </c>
      <c r="E47" s="230"/>
      <c r="F47" s="233" t="s">
        <v>231</v>
      </c>
      <c r="G47" s="230"/>
      <c r="H47" s="327" t="s">
        <v>601</v>
      </c>
      <c r="I47" s="212"/>
    </row>
    <row r="48" spans="1:9" ht="20.100000000000001" customHeight="1">
      <c r="A48" s="211"/>
      <c r="B48" s="233" t="s">
        <v>226</v>
      </c>
      <c r="C48" s="230"/>
      <c r="D48" s="327" t="s">
        <v>600</v>
      </c>
      <c r="E48" s="230"/>
      <c r="F48" s="233" t="s">
        <v>232</v>
      </c>
      <c r="G48" s="230"/>
      <c r="H48" s="327" t="s">
        <v>600</v>
      </c>
      <c r="I48" s="212"/>
    </row>
    <row r="49" spans="2:5" ht="20.100000000000001" customHeight="1">
      <c r="E49" s="15"/>
    </row>
    <row r="50" spans="2:5" ht="20.100000000000001" customHeight="1">
      <c r="E50" s="15"/>
    </row>
    <row r="51" spans="2:5" ht="20.100000000000001" customHeight="1">
      <c r="E51" s="15"/>
    </row>
    <row r="52" spans="2:5" ht="20.100000000000001" customHeight="1">
      <c r="E52" s="15"/>
    </row>
    <row r="53" spans="2:5" ht="20.100000000000001" customHeight="1">
      <c r="E53" s="15"/>
    </row>
    <row r="54" spans="2:5" ht="20.100000000000001" customHeight="1"/>
    <row r="57" spans="2:5">
      <c r="B57" s="59"/>
    </row>
    <row r="83" ht="0.75" customHeight="1"/>
    <row r="84" hidden="1"/>
    <row r="85" hidden="1"/>
  </sheetData>
  <phoneticPr fontId="0" type="noConversion"/>
  <hyperlinks>
    <hyperlink ref="A12" location="MEDIFE!A1" display="10-" xr:uid="{00000000-0004-0000-0000-000000000000}"/>
    <hyperlink ref="A13" location="OMINT!A1" display="13-" xr:uid="{00000000-0004-0000-0000-000001000000}"/>
    <hyperlink ref="A22" location="OPDEA!A1" display="40-" xr:uid="{00000000-0004-0000-0000-000003000000}"/>
    <hyperlink ref="A19" location="'20 de Octub.'!A1" display="08-" xr:uid="{00000000-0004-0000-0000-000004000000}"/>
    <hyperlink ref="A29" location="AMDEMEBNA!A1" display="AMDEMEBNA!A1" xr:uid="{00000000-0004-0000-0000-000005000000}"/>
    <hyperlink ref="A21" location="OSPIP!A1" display="39-" xr:uid="{00000000-0004-0000-0000-000006000000}"/>
    <hyperlink ref="A16" location="'S DIAR REV'!A1" display="19-" xr:uid="{00000000-0004-0000-0000-000007000000}"/>
    <hyperlink ref="A15" location="OSADEF!A1" display="17-" xr:uid="{00000000-0004-0000-0000-000008000000}"/>
    <hyperlink ref="A18" location="'Federada Salud'!A1" display="NUEVA 31-" xr:uid="{00000000-0004-0000-0000-000009000000}"/>
    <hyperlink ref="A17" location="OSFHYC!A1" display="06-" xr:uid="{00000000-0004-0000-0000-00000A000000}"/>
    <hyperlink ref="A24" location="OsfatlyF!A1" display="45-" xr:uid="{00000000-0004-0000-0000-00000B000000}"/>
    <hyperlink ref="A23" location="OSMATA!A1" display="12-" xr:uid="{00000000-0004-0000-0000-00000C000000}"/>
    <hyperlink ref="A27" location="Aranc.Priv.2023!A1" display="A.P." xr:uid="{00000000-0004-0000-0000-00000D000000}"/>
    <hyperlink ref="A20" location="OSFE!A1" display="09-" xr:uid="{00000000-0004-0000-0000-00000E000000}"/>
    <hyperlink ref="A25" location="OSPIQYP!A1" display="14-" xr:uid="{00000000-0004-0000-0000-00000F000000}"/>
  </hyperlinks>
  <printOptions verticalCentered="1"/>
  <pageMargins left="0" right="0" top="0" bottom="0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6">
    <tabColor rgb="FF00B0F0"/>
  </sheetPr>
  <dimension ref="A1:F57"/>
  <sheetViews>
    <sheetView zoomScaleNormal="100" workbookViewId="0">
      <selection activeCell="I12" sqref="I12"/>
    </sheetView>
  </sheetViews>
  <sheetFormatPr baseColWidth="10" defaultRowHeight="12.75"/>
  <cols>
    <col min="1" max="1" width="1.7109375" customWidth="1"/>
    <col min="2" max="2" width="9.7109375" customWidth="1"/>
    <col min="3" max="3" width="55.5703125" customWidth="1"/>
    <col min="4" max="5" width="9.7109375" customWidth="1"/>
    <col min="6" max="6" width="12.42578125" style="54" customWidth="1"/>
  </cols>
  <sheetData>
    <row r="1" spans="1:6" ht="5.0999999999999996" customHeight="1">
      <c r="A1" s="84"/>
      <c r="B1" s="38"/>
      <c r="C1" s="87"/>
      <c r="D1" s="51"/>
    </row>
    <row r="2" spans="1:6" ht="24.95" customHeight="1">
      <c r="A2" s="84"/>
      <c r="B2" s="328"/>
      <c r="C2" s="87"/>
      <c r="D2" s="51"/>
    </row>
    <row r="3" spans="1:6" ht="20.100000000000001" customHeight="1">
      <c r="A3" s="84"/>
      <c r="B3" s="64" t="s">
        <v>836</v>
      </c>
      <c r="C3" s="9"/>
    </row>
    <row r="4" spans="1:6" ht="5.0999999999999996" customHeight="1">
      <c r="B4" s="9"/>
    </row>
    <row r="5" spans="1:6" ht="15" customHeight="1">
      <c r="A5" s="66">
        <v>1</v>
      </c>
      <c r="B5" s="36" t="s">
        <v>125</v>
      </c>
      <c r="C5" s="15"/>
      <c r="D5" s="2"/>
    </row>
    <row r="6" spans="1:6" ht="15" customHeight="1">
      <c r="A6" s="66">
        <v>2</v>
      </c>
      <c r="B6" s="131" t="s">
        <v>918</v>
      </c>
      <c r="C6" s="166"/>
      <c r="D6" s="166"/>
    </row>
    <row r="7" spans="1:6" ht="15" customHeight="1">
      <c r="A7" s="66"/>
      <c r="B7" s="131" t="s">
        <v>919</v>
      </c>
      <c r="C7" s="166"/>
      <c r="D7" s="166"/>
    </row>
    <row r="8" spans="1:6" ht="15" customHeight="1">
      <c r="A8" s="66">
        <v>4</v>
      </c>
      <c r="B8" s="48" t="s">
        <v>598</v>
      </c>
      <c r="C8" s="68"/>
      <c r="D8" s="113"/>
    </row>
    <row r="9" spans="1:6" ht="15" customHeight="1">
      <c r="A9" s="66">
        <v>5</v>
      </c>
      <c r="B9" s="48" t="s">
        <v>382</v>
      </c>
      <c r="C9" s="68"/>
      <c r="D9" s="113"/>
    </row>
    <row r="10" spans="1:6" ht="15" customHeight="1">
      <c r="A10" s="66">
        <v>6</v>
      </c>
      <c r="B10" s="48" t="s">
        <v>91</v>
      </c>
      <c r="C10" s="68"/>
      <c r="D10" s="113"/>
    </row>
    <row r="11" spans="1:6" ht="15" customHeight="1">
      <c r="A11" s="66">
        <v>7</v>
      </c>
      <c r="B11" s="48" t="s">
        <v>599</v>
      </c>
      <c r="C11" s="48"/>
    </row>
    <row r="12" spans="1:6" ht="14.1" customHeight="1">
      <c r="A12" s="66"/>
      <c r="B12" s="48"/>
      <c r="C12" s="48"/>
      <c r="D12" s="407">
        <v>45901</v>
      </c>
      <c r="E12" s="407" t="s">
        <v>834</v>
      </c>
    </row>
    <row r="13" spans="1:6" ht="13.5" customHeight="1">
      <c r="B13" s="56" t="s">
        <v>17</v>
      </c>
      <c r="C13" s="107" t="s">
        <v>45</v>
      </c>
      <c r="D13" s="408" t="s">
        <v>835</v>
      </c>
      <c r="E13" s="408" t="s">
        <v>917</v>
      </c>
      <c r="F13" s="452" t="s">
        <v>833</v>
      </c>
    </row>
    <row r="14" spans="1:6" ht="13.5" customHeight="1">
      <c r="B14" s="25" t="s">
        <v>120</v>
      </c>
      <c r="C14" s="97" t="s">
        <v>113</v>
      </c>
      <c r="D14" s="405">
        <v>14054</v>
      </c>
      <c r="E14" s="406">
        <v>6100</v>
      </c>
      <c r="F14" s="406">
        <f>SUM(D14:E14)</f>
        <v>20154</v>
      </c>
    </row>
    <row r="15" spans="1:6" ht="13.5" customHeight="1">
      <c r="B15" s="25" t="s">
        <v>122</v>
      </c>
      <c r="C15" s="98" t="s">
        <v>38</v>
      </c>
      <c r="D15" s="405">
        <v>19095</v>
      </c>
      <c r="E15" s="406">
        <v>6100</v>
      </c>
      <c r="F15" s="406">
        <f>SUM(D15:E15)</f>
        <v>25195</v>
      </c>
    </row>
    <row r="16" spans="1:6" ht="13.5" customHeight="1">
      <c r="B16" s="25"/>
      <c r="C16" s="107" t="s">
        <v>47</v>
      </c>
      <c r="D16" s="405"/>
      <c r="E16" s="406"/>
      <c r="F16" s="406"/>
    </row>
    <row r="17" spans="2:6" ht="13.5" customHeight="1">
      <c r="B17" s="27" t="s">
        <v>124</v>
      </c>
      <c r="C17" s="98" t="s">
        <v>39</v>
      </c>
      <c r="D17" s="405">
        <v>29180</v>
      </c>
      <c r="E17" s="406">
        <v>6100</v>
      </c>
      <c r="F17" s="406">
        <f>SUM(D17:E17)</f>
        <v>35280</v>
      </c>
    </row>
    <row r="18" spans="2:6" ht="13.5" customHeight="1">
      <c r="B18" s="25" t="s">
        <v>178</v>
      </c>
      <c r="C18" s="98" t="s">
        <v>40</v>
      </c>
      <c r="D18" s="405">
        <v>36080</v>
      </c>
      <c r="E18" s="406">
        <v>6100</v>
      </c>
      <c r="F18" s="406">
        <f>SUM(D18:E18)</f>
        <v>42180</v>
      </c>
    </row>
    <row r="19" spans="2:6" ht="13.5" customHeight="1">
      <c r="B19" s="27" t="s">
        <v>1</v>
      </c>
      <c r="C19" s="97" t="s">
        <v>386</v>
      </c>
      <c r="D19" s="405">
        <v>45820</v>
      </c>
      <c r="E19" s="406">
        <v>6100</v>
      </c>
      <c r="F19" s="406">
        <f>SUM(D19:E19)</f>
        <v>51920</v>
      </c>
    </row>
    <row r="20" spans="2:6" ht="13.5" customHeight="1">
      <c r="B20" s="25" t="s">
        <v>32</v>
      </c>
      <c r="C20" s="97" t="s">
        <v>761</v>
      </c>
      <c r="D20" s="405">
        <v>45820</v>
      </c>
      <c r="E20" s="406">
        <v>6100</v>
      </c>
      <c r="F20" s="406">
        <f>SUM(D20:E20)</f>
        <v>51920</v>
      </c>
    </row>
    <row r="21" spans="2:6" ht="13.5" customHeight="1">
      <c r="B21" s="25"/>
      <c r="C21" s="107" t="s">
        <v>387</v>
      </c>
      <c r="D21" s="405"/>
      <c r="E21" s="406"/>
      <c r="F21" s="406"/>
    </row>
    <row r="22" spans="2:6" ht="13.5" customHeight="1">
      <c r="B22" s="25" t="s">
        <v>80</v>
      </c>
      <c r="C22" s="98" t="s">
        <v>150</v>
      </c>
      <c r="D22" s="405">
        <v>91356</v>
      </c>
      <c r="E22" s="406">
        <v>6100</v>
      </c>
      <c r="F22" s="406">
        <f>SUM(D22:E22)</f>
        <v>97456</v>
      </c>
    </row>
    <row r="23" spans="2:6" ht="13.5" customHeight="1">
      <c r="B23" s="25" t="s">
        <v>95</v>
      </c>
      <c r="C23" s="98" t="s">
        <v>151</v>
      </c>
      <c r="D23" s="405">
        <v>111505</v>
      </c>
      <c r="E23" s="406">
        <v>6100</v>
      </c>
      <c r="F23" s="406">
        <f>SUM(D23:E23)</f>
        <v>117605</v>
      </c>
    </row>
    <row r="24" spans="2:6" ht="13.5" customHeight="1">
      <c r="B24" s="25" t="s">
        <v>141</v>
      </c>
      <c r="C24" s="98" t="s">
        <v>107</v>
      </c>
      <c r="D24" s="405">
        <v>34222</v>
      </c>
      <c r="E24" s="406">
        <v>6100</v>
      </c>
      <c r="F24" s="406">
        <f>SUM(D24:E24)</f>
        <v>40322</v>
      </c>
    </row>
    <row r="25" spans="2:6" ht="13.5" customHeight="1">
      <c r="B25" s="27" t="s">
        <v>143</v>
      </c>
      <c r="C25" s="97" t="s">
        <v>94</v>
      </c>
      <c r="D25" s="405">
        <v>34222</v>
      </c>
      <c r="E25" s="406">
        <v>6100</v>
      </c>
      <c r="F25" s="406">
        <f>SUM(D25:E25)</f>
        <v>40322</v>
      </c>
    </row>
    <row r="26" spans="2:6" ht="13.5" customHeight="1">
      <c r="B26" s="25"/>
      <c r="C26" s="107" t="s">
        <v>179</v>
      </c>
      <c r="D26" s="405"/>
      <c r="E26" s="406"/>
      <c r="F26" s="406"/>
    </row>
    <row r="27" spans="2:6" ht="13.5" customHeight="1">
      <c r="B27" s="25" t="s">
        <v>140</v>
      </c>
      <c r="C27" s="97" t="s">
        <v>4</v>
      </c>
      <c r="D27" s="405">
        <v>16575</v>
      </c>
      <c r="E27" s="406">
        <v>6100</v>
      </c>
      <c r="F27" s="406">
        <f>SUM(D27:E27)</f>
        <v>22675</v>
      </c>
    </row>
    <row r="28" spans="2:6" ht="13.5" customHeight="1">
      <c r="B28" s="25" t="s">
        <v>158</v>
      </c>
      <c r="C28" s="97" t="s">
        <v>762</v>
      </c>
      <c r="D28" s="405">
        <v>25775</v>
      </c>
      <c r="E28" s="406">
        <v>6100</v>
      </c>
      <c r="F28" s="406">
        <f>SUM(D28:E28)</f>
        <v>31875</v>
      </c>
    </row>
    <row r="29" spans="2:6" ht="13.5" customHeight="1">
      <c r="B29" s="25" t="s">
        <v>160</v>
      </c>
      <c r="C29" s="97" t="s">
        <v>130</v>
      </c>
      <c r="D29" s="405">
        <v>14589</v>
      </c>
      <c r="E29" s="406">
        <v>6100</v>
      </c>
      <c r="F29" s="406">
        <f>SUM(D29:E29)</f>
        <v>20689</v>
      </c>
    </row>
    <row r="30" spans="2:6" ht="13.5" customHeight="1">
      <c r="B30" s="25" t="s">
        <v>162</v>
      </c>
      <c r="C30" s="39" t="s">
        <v>766</v>
      </c>
      <c r="D30" s="405">
        <v>16575</v>
      </c>
      <c r="E30" s="406">
        <v>6100</v>
      </c>
      <c r="F30" s="406">
        <f>SUM(D30:E30)</f>
        <v>22675</v>
      </c>
    </row>
    <row r="31" spans="2:6" ht="13.5" customHeight="1">
      <c r="B31" s="25" t="s">
        <v>207</v>
      </c>
      <c r="C31" s="97" t="s">
        <v>388</v>
      </c>
      <c r="D31" s="405">
        <v>19775</v>
      </c>
      <c r="E31" s="406">
        <v>6100</v>
      </c>
      <c r="F31" s="406">
        <f>SUM(D31:E31)</f>
        <v>25875</v>
      </c>
    </row>
    <row r="32" spans="2:6" ht="13.5" customHeight="1">
      <c r="B32" s="25"/>
      <c r="C32" s="108" t="s">
        <v>145</v>
      </c>
      <c r="D32" s="405"/>
      <c r="E32" s="406"/>
      <c r="F32" s="406"/>
    </row>
    <row r="33" spans="2:6" ht="13.5" customHeight="1">
      <c r="B33" s="25" t="s">
        <v>165</v>
      </c>
      <c r="C33" s="97" t="s">
        <v>290</v>
      </c>
      <c r="D33" s="405">
        <v>14083</v>
      </c>
      <c r="E33" s="406">
        <v>6100</v>
      </c>
      <c r="F33" s="406">
        <f>SUM(D33:E33)</f>
        <v>20183</v>
      </c>
    </row>
    <row r="34" spans="2:6" ht="13.5" customHeight="1">
      <c r="B34" s="25" t="s">
        <v>121</v>
      </c>
      <c r="C34" s="99" t="s">
        <v>389</v>
      </c>
      <c r="D34" s="405">
        <v>32741</v>
      </c>
      <c r="E34" s="406">
        <v>6100</v>
      </c>
      <c r="F34" s="406">
        <f>SUM(D34:E34)</f>
        <v>38841</v>
      </c>
    </row>
    <row r="35" spans="2:6" ht="13.5" customHeight="1">
      <c r="B35" s="27"/>
      <c r="C35" s="108" t="s">
        <v>83</v>
      </c>
      <c r="D35" s="405"/>
      <c r="E35" s="406"/>
      <c r="F35" s="406"/>
    </row>
    <row r="36" spans="2:6" ht="13.5" customHeight="1">
      <c r="B36" s="27" t="s">
        <v>54</v>
      </c>
      <c r="C36" s="99" t="s">
        <v>103</v>
      </c>
      <c r="D36" s="405">
        <v>19775</v>
      </c>
      <c r="E36" s="406">
        <v>6100</v>
      </c>
      <c r="F36" s="406">
        <f>SUM(D36:E36)</f>
        <v>25875</v>
      </c>
    </row>
    <row r="37" spans="2:6" ht="13.5" customHeight="1">
      <c r="B37" s="27" t="s">
        <v>0</v>
      </c>
      <c r="C37" s="99" t="s">
        <v>764</v>
      </c>
      <c r="D37" s="405">
        <v>28599</v>
      </c>
      <c r="E37" s="406">
        <v>6100</v>
      </c>
      <c r="F37" s="406">
        <f>SUM(D37:E37)</f>
        <v>34699</v>
      </c>
    </row>
    <row r="38" spans="2:6" ht="13.5" customHeight="1">
      <c r="B38" s="27" t="s">
        <v>29</v>
      </c>
      <c r="C38" s="99" t="s">
        <v>763</v>
      </c>
      <c r="D38" s="405">
        <v>28599</v>
      </c>
      <c r="E38" s="406">
        <v>6100</v>
      </c>
      <c r="F38" s="406">
        <f>SUM(D38:E38)</f>
        <v>34699</v>
      </c>
    </row>
    <row r="39" spans="2:6" ht="13.5" customHeight="1">
      <c r="B39" s="25" t="s">
        <v>31</v>
      </c>
      <c r="C39" s="99" t="s">
        <v>765</v>
      </c>
      <c r="D39" s="405">
        <v>38740</v>
      </c>
      <c r="E39" s="406">
        <v>6100</v>
      </c>
      <c r="F39" s="406">
        <f>SUM(D39:E39)</f>
        <v>44840</v>
      </c>
    </row>
    <row r="40" spans="2:6" ht="13.5" customHeight="1">
      <c r="B40" s="27" t="s">
        <v>33</v>
      </c>
      <c r="C40" s="99" t="s">
        <v>101</v>
      </c>
      <c r="D40" s="405">
        <v>14025</v>
      </c>
      <c r="E40" s="406">
        <v>6100</v>
      </c>
      <c r="F40" s="406">
        <f>SUM(D40:E40)</f>
        <v>20125</v>
      </c>
    </row>
    <row r="41" spans="2:6" ht="13.5" customHeight="1">
      <c r="B41" s="25"/>
      <c r="C41" s="108" t="s">
        <v>84</v>
      </c>
      <c r="D41" s="405"/>
      <c r="E41" s="406"/>
      <c r="F41" s="406"/>
    </row>
    <row r="42" spans="2:6" ht="13.5" customHeight="1">
      <c r="B42" s="25" t="s">
        <v>78</v>
      </c>
      <c r="C42" s="98" t="s">
        <v>85</v>
      </c>
      <c r="D42" s="405">
        <v>7815</v>
      </c>
      <c r="E42" s="406">
        <v>6100</v>
      </c>
      <c r="F42" s="406">
        <f t="shared" ref="F42:F48" si="0">SUM(D42:E42)</f>
        <v>13915</v>
      </c>
    </row>
    <row r="43" spans="2:6" ht="13.5" customHeight="1">
      <c r="B43" s="25" t="s">
        <v>79</v>
      </c>
      <c r="C43" s="99" t="s">
        <v>86</v>
      </c>
      <c r="D43" s="405">
        <v>7815</v>
      </c>
      <c r="E43" s="406">
        <v>6100</v>
      </c>
      <c r="F43" s="406">
        <f t="shared" si="0"/>
        <v>13915</v>
      </c>
    </row>
    <row r="44" spans="2:6" ht="13.5" customHeight="1">
      <c r="B44" s="25" t="s">
        <v>81</v>
      </c>
      <c r="C44" s="99" t="s">
        <v>201</v>
      </c>
      <c r="D44" s="405">
        <v>12438</v>
      </c>
      <c r="E44" s="406">
        <v>6100</v>
      </c>
      <c r="F44" s="406">
        <f t="shared" si="0"/>
        <v>18538</v>
      </c>
    </row>
    <row r="45" spans="2:6" ht="13.5" customHeight="1">
      <c r="B45" s="25" t="s">
        <v>96</v>
      </c>
      <c r="C45" s="99" t="s">
        <v>6</v>
      </c>
      <c r="D45" s="405">
        <v>24720</v>
      </c>
      <c r="E45" s="406">
        <v>6100</v>
      </c>
      <c r="F45" s="406">
        <f t="shared" si="0"/>
        <v>30820</v>
      </c>
    </row>
    <row r="46" spans="2:6" ht="13.5" customHeight="1">
      <c r="B46" s="25" t="s">
        <v>142</v>
      </c>
      <c r="C46" s="99" t="s">
        <v>7</v>
      </c>
      <c r="D46" s="405">
        <v>40958</v>
      </c>
      <c r="E46" s="406">
        <v>6100</v>
      </c>
      <c r="F46" s="406">
        <f t="shared" si="0"/>
        <v>47058</v>
      </c>
    </row>
    <row r="47" spans="2:6" ht="13.5" customHeight="1">
      <c r="B47" s="27" t="s">
        <v>60</v>
      </c>
      <c r="C47" s="99" t="s">
        <v>176</v>
      </c>
      <c r="D47" s="405">
        <v>33844</v>
      </c>
      <c r="E47" s="406">
        <v>6100</v>
      </c>
      <c r="F47" s="406">
        <f t="shared" si="0"/>
        <v>39944</v>
      </c>
    </row>
    <row r="48" spans="2:6" ht="13.5" customHeight="1">
      <c r="B48" s="27" t="s">
        <v>118</v>
      </c>
      <c r="C48" s="99" t="s">
        <v>34</v>
      </c>
      <c r="D48" s="405">
        <v>33844</v>
      </c>
      <c r="E48" s="406">
        <v>6100</v>
      </c>
      <c r="F48" s="406">
        <f t="shared" si="0"/>
        <v>39944</v>
      </c>
    </row>
    <row r="49" spans="2:6" ht="13.5" customHeight="1">
      <c r="B49" s="25"/>
      <c r="C49" s="108" t="s">
        <v>63</v>
      </c>
      <c r="D49" s="405"/>
      <c r="E49" s="406"/>
      <c r="F49" s="406"/>
    </row>
    <row r="50" spans="2:6" ht="13.5" customHeight="1">
      <c r="B50" s="25" t="s">
        <v>139</v>
      </c>
      <c r="C50" s="99" t="s">
        <v>64</v>
      </c>
      <c r="D50" s="405">
        <v>32396</v>
      </c>
      <c r="E50" s="406">
        <v>6100</v>
      </c>
      <c r="F50" s="406">
        <f t="shared" ref="F50:F57" si="1">SUM(D50:E50)</f>
        <v>38496</v>
      </c>
    </row>
    <row r="51" spans="2:6" ht="13.5" customHeight="1">
      <c r="B51" s="25">
        <v>1002</v>
      </c>
      <c r="C51" s="99" t="s">
        <v>392</v>
      </c>
      <c r="D51" s="405">
        <v>23570</v>
      </c>
      <c r="E51" s="406">
        <v>6100</v>
      </c>
      <c r="F51" s="406">
        <f t="shared" si="1"/>
        <v>29670</v>
      </c>
    </row>
    <row r="52" spans="2:6" ht="13.5" customHeight="1">
      <c r="B52" s="25" t="s">
        <v>159</v>
      </c>
      <c r="C52" s="99" t="s">
        <v>393</v>
      </c>
      <c r="D52" s="405">
        <v>19775</v>
      </c>
      <c r="E52" s="406">
        <v>6100</v>
      </c>
      <c r="F52" s="406">
        <f t="shared" si="1"/>
        <v>25875</v>
      </c>
    </row>
    <row r="53" spans="2:6" ht="13.5" customHeight="1">
      <c r="B53" s="25" t="s">
        <v>161</v>
      </c>
      <c r="C53" s="99" t="s">
        <v>318</v>
      </c>
      <c r="D53" s="405">
        <v>29544</v>
      </c>
      <c r="E53" s="406">
        <v>6100</v>
      </c>
      <c r="F53" s="406">
        <f t="shared" si="1"/>
        <v>35644</v>
      </c>
    </row>
    <row r="54" spans="2:6" ht="13.5" customHeight="1">
      <c r="B54" s="25" t="s">
        <v>163</v>
      </c>
      <c r="C54" s="99" t="s">
        <v>77</v>
      </c>
      <c r="D54" s="405">
        <v>110739</v>
      </c>
      <c r="E54" s="406">
        <v>6100</v>
      </c>
      <c r="F54" s="406">
        <f t="shared" si="1"/>
        <v>116839</v>
      </c>
    </row>
    <row r="55" spans="2:6" ht="13.5" customHeight="1">
      <c r="B55" s="25" t="s">
        <v>164</v>
      </c>
      <c r="C55" s="99" t="s">
        <v>394</v>
      </c>
      <c r="D55" s="405">
        <v>132029</v>
      </c>
      <c r="E55" s="406">
        <v>6100</v>
      </c>
      <c r="F55" s="406">
        <f t="shared" si="1"/>
        <v>138129</v>
      </c>
    </row>
    <row r="56" spans="2:6" ht="13.5" customHeight="1">
      <c r="B56" s="25">
        <v>1011</v>
      </c>
      <c r="C56" s="99" t="s">
        <v>395</v>
      </c>
      <c r="D56" s="405">
        <v>29544</v>
      </c>
      <c r="E56" s="406">
        <v>6100</v>
      </c>
      <c r="F56" s="406">
        <f t="shared" si="1"/>
        <v>35644</v>
      </c>
    </row>
    <row r="57" spans="2:6" ht="13.5" customHeight="1">
      <c r="B57" s="25" t="s">
        <v>166</v>
      </c>
      <c r="C57" s="99" t="s">
        <v>396</v>
      </c>
      <c r="D57" s="405">
        <v>128311</v>
      </c>
      <c r="E57" s="406">
        <v>6100</v>
      </c>
      <c r="F57" s="406">
        <f t="shared" si="1"/>
        <v>134411</v>
      </c>
    </row>
  </sheetData>
  <phoneticPr fontId="34" type="noConversion"/>
  <pageMargins left="0.25" right="0.25" top="0.75" bottom="0.75" header="0.3" footer="0.3"/>
  <pageSetup paperSize="9" orientation="portrait" r:id="rId1"/>
  <headerFooter alignWithMargins="0">
    <oddHeader>&amp;C&amp;"Times New Roman,Negrita"&amp;12HOJA Nº 09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4">
    <tabColor rgb="FF00B0F0"/>
  </sheetPr>
  <dimension ref="A1:F40"/>
  <sheetViews>
    <sheetView workbookViewId="0">
      <selection activeCell="D39" sqref="D39"/>
    </sheetView>
  </sheetViews>
  <sheetFormatPr baseColWidth="10" defaultRowHeight="12.75"/>
  <cols>
    <col min="1" max="1" width="3.7109375" customWidth="1"/>
    <col min="2" max="2" width="7.7109375" customWidth="1"/>
    <col min="3" max="3" width="58.5703125" customWidth="1"/>
    <col min="4" max="4" width="10.7109375" customWidth="1"/>
    <col min="5" max="5" width="9.7109375" customWidth="1"/>
    <col min="7" max="7" width="3.5703125" customWidth="1"/>
  </cols>
  <sheetData>
    <row r="1" spans="1:6" ht="18" customHeight="1"/>
    <row r="2" spans="1:6" ht="20.100000000000001" customHeight="1">
      <c r="B2" s="367" t="s">
        <v>808</v>
      </c>
      <c r="C2" s="260"/>
      <c r="D2" s="381"/>
      <c r="E2" s="382"/>
    </row>
    <row r="3" spans="1:6" ht="20.100000000000001" customHeight="1">
      <c r="B3" s="383" t="s">
        <v>14</v>
      </c>
      <c r="C3" s="260"/>
      <c r="D3" s="256" t="s">
        <v>51</v>
      </c>
      <c r="E3" s="257">
        <v>45839</v>
      </c>
    </row>
    <row r="4" spans="1:6" ht="9.9499999999999993" customHeight="1">
      <c r="B4" s="52"/>
      <c r="C4" s="51"/>
      <c r="F4" s="100"/>
    </row>
    <row r="5" spans="1:6" ht="20.100000000000001" customHeight="1">
      <c r="A5" s="379">
        <v>1</v>
      </c>
      <c r="B5" s="298" t="s">
        <v>138</v>
      </c>
      <c r="C5" s="43"/>
      <c r="D5" s="37"/>
      <c r="E5" s="43"/>
      <c r="F5" s="100"/>
    </row>
    <row r="6" spans="1:6" ht="20.100000000000001" customHeight="1">
      <c r="A6" s="379">
        <v>2</v>
      </c>
      <c r="B6" s="298" t="s">
        <v>831</v>
      </c>
      <c r="C6" s="43"/>
      <c r="D6" s="43"/>
      <c r="E6" s="43"/>
      <c r="F6" s="100"/>
    </row>
    <row r="7" spans="1:6" ht="20.100000000000001" customHeight="1">
      <c r="A7" s="379"/>
      <c r="B7" s="298" t="s">
        <v>832</v>
      </c>
      <c r="C7" s="298"/>
      <c r="D7" s="43"/>
      <c r="E7" s="43"/>
      <c r="F7" s="100"/>
    </row>
    <row r="8" spans="1:6" ht="20.100000000000001" customHeight="1">
      <c r="A8" s="379">
        <v>3</v>
      </c>
      <c r="B8" s="298" t="s">
        <v>713</v>
      </c>
      <c r="E8" s="43"/>
      <c r="F8" s="100"/>
    </row>
    <row r="9" spans="1:6" ht="20.100000000000001" customHeight="1">
      <c r="A9" s="379">
        <v>4</v>
      </c>
      <c r="B9" s="23" t="s">
        <v>884</v>
      </c>
      <c r="E9" s="43"/>
      <c r="F9" s="100"/>
    </row>
    <row r="10" spans="1:6" ht="20.100000000000001" customHeight="1">
      <c r="A10" s="330" t="s">
        <v>773</v>
      </c>
      <c r="B10" s="23" t="s">
        <v>885</v>
      </c>
      <c r="E10" s="43"/>
      <c r="F10" s="100"/>
    </row>
    <row r="11" spans="1:6" ht="20.100000000000001" customHeight="1">
      <c r="A11" s="379">
        <v>5</v>
      </c>
      <c r="B11" s="298" t="s">
        <v>260</v>
      </c>
      <c r="C11" s="380"/>
      <c r="D11" s="43"/>
      <c r="E11" s="43"/>
      <c r="F11" s="100"/>
    </row>
    <row r="12" spans="1:6" ht="20.100000000000001" customHeight="1">
      <c r="A12" s="379">
        <v>6</v>
      </c>
      <c r="B12" s="298" t="s">
        <v>41</v>
      </c>
      <c r="C12" s="380"/>
      <c r="D12" s="43"/>
      <c r="E12" s="43"/>
      <c r="F12" s="100"/>
    </row>
    <row r="13" spans="1:6" ht="9.9499999999999993" customHeight="1" thickBot="1">
      <c r="A13" s="46"/>
      <c r="B13" s="43"/>
      <c r="C13" s="43"/>
      <c r="D13" s="43"/>
      <c r="E13" s="101"/>
      <c r="F13" s="100"/>
    </row>
    <row r="14" spans="1:6" ht="20.100000000000001" customHeight="1" thickBot="1">
      <c r="B14" s="377" t="s">
        <v>17</v>
      </c>
      <c r="C14" s="377" t="s">
        <v>45</v>
      </c>
      <c r="D14" s="378" t="s">
        <v>112</v>
      </c>
      <c r="E14" s="377" t="s">
        <v>753</v>
      </c>
      <c r="F14" s="390" t="s">
        <v>774</v>
      </c>
    </row>
    <row r="15" spans="1:6" ht="20.100000000000001" customHeight="1">
      <c r="A15" s="330" t="s">
        <v>773</v>
      </c>
      <c r="B15" s="420" t="s">
        <v>120</v>
      </c>
      <c r="C15" s="28" t="s">
        <v>706</v>
      </c>
      <c r="D15" s="418">
        <v>20000</v>
      </c>
      <c r="E15" s="418">
        <v>4700</v>
      </c>
      <c r="F15" s="418">
        <v>7200</v>
      </c>
    </row>
    <row r="16" spans="1:6" ht="20.100000000000001" customHeight="1">
      <c r="B16" s="420" t="s">
        <v>122</v>
      </c>
      <c r="C16" s="26" t="s">
        <v>707</v>
      </c>
      <c r="D16" s="418">
        <v>21000</v>
      </c>
      <c r="E16" s="418">
        <v>4700</v>
      </c>
      <c r="F16" s="418">
        <v>7200</v>
      </c>
    </row>
    <row r="17" spans="2:6" ht="20.100000000000001" customHeight="1">
      <c r="B17" s="420"/>
      <c r="C17" s="49" t="s">
        <v>47</v>
      </c>
      <c r="D17" s="419"/>
      <c r="E17" s="418"/>
      <c r="F17" s="418"/>
    </row>
    <row r="18" spans="2:6" ht="20.100000000000001" customHeight="1">
      <c r="B18" s="421" t="s">
        <v>602</v>
      </c>
      <c r="C18" s="71" t="s">
        <v>340</v>
      </c>
      <c r="D18" s="418">
        <v>32200</v>
      </c>
      <c r="E18" s="418">
        <v>4700</v>
      </c>
      <c r="F18" s="418">
        <v>7200</v>
      </c>
    </row>
    <row r="19" spans="2:6" ht="20.100000000000001" customHeight="1">
      <c r="B19" s="421" t="s">
        <v>55</v>
      </c>
      <c r="C19" s="71" t="s">
        <v>603</v>
      </c>
      <c r="D19" s="418">
        <v>42000</v>
      </c>
      <c r="E19" s="418">
        <v>4700</v>
      </c>
      <c r="F19" s="418">
        <v>7200</v>
      </c>
    </row>
    <row r="20" spans="2:6" ht="20.100000000000001" customHeight="1">
      <c r="B20" s="420"/>
      <c r="C20" s="49" t="s">
        <v>202</v>
      </c>
      <c r="D20" s="419"/>
      <c r="E20" s="418"/>
      <c r="F20" s="418"/>
    </row>
    <row r="21" spans="2:6" ht="20.100000000000001" customHeight="1">
      <c r="B21" s="420" t="s">
        <v>80</v>
      </c>
      <c r="C21" s="26" t="s">
        <v>708</v>
      </c>
      <c r="D21" s="418">
        <v>84500</v>
      </c>
      <c r="E21" s="418">
        <v>4700</v>
      </c>
      <c r="F21" s="418">
        <v>7200</v>
      </c>
    </row>
    <row r="22" spans="2:6" ht="20.100000000000001" customHeight="1">
      <c r="B22" s="420" t="s">
        <v>95</v>
      </c>
      <c r="C22" s="26" t="s">
        <v>709</v>
      </c>
      <c r="D22" s="418">
        <v>106000</v>
      </c>
      <c r="E22" s="418">
        <v>4700</v>
      </c>
      <c r="F22" s="418">
        <v>7200</v>
      </c>
    </row>
    <row r="23" spans="2:6" ht="20.100000000000001" customHeight="1">
      <c r="B23" s="420"/>
      <c r="C23" s="49" t="s">
        <v>179</v>
      </c>
      <c r="D23" s="418"/>
      <c r="E23" s="418"/>
      <c r="F23" s="418"/>
    </row>
    <row r="24" spans="2:6" ht="20.100000000000001" customHeight="1">
      <c r="B24" s="67" t="s">
        <v>140</v>
      </c>
      <c r="C24" s="28" t="s">
        <v>705</v>
      </c>
      <c r="D24" s="418">
        <v>18200</v>
      </c>
      <c r="E24" s="418">
        <v>4700</v>
      </c>
      <c r="F24" s="418">
        <v>7200</v>
      </c>
    </row>
    <row r="25" spans="2:6" ht="20.100000000000001" customHeight="1">
      <c r="B25" s="67" t="s">
        <v>158</v>
      </c>
      <c r="C25" s="28" t="s">
        <v>604</v>
      </c>
      <c r="D25" s="418">
        <v>19900</v>
      </c>
      <c r="E25" s="418">
        <v>4700</v>
      </c>
      <c r="F25" s="418">
        <v>7200</v>
      </c>
    </row>
    <row r="26" spans="2:6" ht="20.100000000000001" customHeight="1">
      <c r="B26" s="67" t="s">
        <v>162</v>
      </c>
      <c r="C26" s="28" t="s">
        <v>613</v>
      </c>
      <c r="D26" s="418">
        <v>23000</v>
      </c>
      <c r="E26" s="418">
        <v>4700</v>
      </c>
      <c r="F26" s="418">
        <v>7200</v>
      </c>
    </row>
    <row r="27" spans="2:6" ht="20.100000000000001" customHeight="1">
      <c r="B27" s="420"/>
      <c r="C27" s="57" t="s">
        <v>145</v>
      </c>
      <c r="D27" s="419"/>
      <c r="E27" s="418"/>
      <c r="F27" s="418"/>
    </row>
    <row r="28" spans="2:6" ht="20.100000000000001" customHeight="1">
      <c r="B28" s="420" t="s">
        <v>165</v>
      </c>
      <c r="C28" s="28" t="s">
        <v>710</v>
      </c>
      <c r="D28" s="418">
        <v>16600</v>
      </c>
      <c r="E28" s="418">
        <v>4700</v>
      </c>
      <c r="F28" s="418">
        <v>7200</v>
      </c>
    </row>
    <row r="29" spans="2:6" ht="20.100000000000001" customHeight="1">
      <c r="B29" s="420" t="s">
        <v>121</v>
      </c>
      <c r="C29" s="29" t="s">
        <v>711</v>
      </c>
      <c r="D29" s="418">
        <v>33600</v>
      </c>
      <c r="E29" s="418">
        <v>4700</v>
      </c>
      <c r="F29" s="418">
        <v>7200</v>
      </c>
    </row>
    <row r="30" spans="2:6" ht="20.100000000000001" customHeight="1">
      <c r="B30" s="67"/>
      <c r="C30" s="57" t="s">
        <v>83</v>
      </c>
      <c r="D30" s="419"/>
      <c r="E30" s="418"/>
      <c r="F30" s="418"/>
    </row>
    <row r="31" spans="2:6" ht="20.100000000000001" customHeight="1">
      <c r="B31" s="67" t="s">
        <v>0</v>
      </c>
      <c r="C31" s="29" t="s">
        <v>712</v>
      </c>
      <c r="D31" s="418">
        <v>32300</v>
      </c>
      <c r="E31" s="418">
        <v>4700</v>
      </c>
      <c r="F31" s="418">
        <v>7200</v>
      </c>
    </row>
    <row r="32" spans="2:6" ht="20.100000000000001" customHeight="1">
      <c r="B32" s="420"/>
      <c r="C32" s="57" t="s">
        <v>84</v>
      </c>
      <c r="D32" s="419"/>
      <c r="E32" s="418"/>
      <c r="F32" s="418"/>
    </row>
    <row r="33" spans="2:6" ht="20.100000000000001" customHeight="1">
      <c r="B33" s="67" t="s">
        <v>36</v>
      </c>
      <c r="C33" s="26" t="s">
        <v>85</v>
      </c>
      <c r="D33" s="418">
        <v>6200</v>
      </c>
      <c r="E33" s="418">
        <v>4700</v>
      </c>
      <c r="F33" s="418">
        <v>7200</v>
      </c>
    </row>
    <row r="34" spans="2:6" ht="20.100000000000001" customHeight="1">
      <c r="B34" s="67" t="s">
        <v>37</v>
      </c>
      <c r="C34" s="55" t="s">
        <v>115</v>
      </c>
      <c r="D34" s="418">
        <v>20100</v>
      </c>
      <c r="E34" s="418">
        <v>4700</v>
      </c>
      <c r="F34" s="418">
        <v>7200</v>
      </c>
    </row>
    <row r="35" spans="2:6" ht="20.100000000000001" customHeight="1">
      <c r="B35" s="420"/>
      <c r="C35" s="57" t="s">
        <v>63</v>
      </c>
      <c r="D35" s="419"/>
      <c r="E35" s="418"/>
      <c r="F35" s="418"/>
    </row>
    <row r="36" spans="2:6" ht="20.100000000000001" customHeight="1">
      <c r="B36" s="420" t="s">
        <v>139</v>
      </c>
      <c r="C36" s="29" t="s">
        <v>64</v>
      </c>
      <c r="D36" s="418">
        <v>35500</v>
      </c>
      <c r="E36" s="418">
        <v>4700</v>
      </c>
      <c r="F36" s="418">
        <v>7200</v>
      </c>
    </row>
    <row r="37" spans="2:6" ht="20.100000000000001" customHeight="1">
      <c r="B37" s="420">
        <v>1008</v>
      </c>
      <c r="C37" s="29" t="s">
        <v>872</v>
      </c>
      <c r="D37" s="418">
        <v>79500</v>
      </c>
      <c r="E37" s="418">
        <v>4700</v>
      </c>
      <c r="F37" s="418">
        <v>7200</v>
      </c>
    </row>
    <row r="38" spans="2:6" ht="20.100000000000001" customHeight="1">
      <c r="B38" s="420" t="s">
        <v>163</v>
      </c>
      <c r="C38" s="29" t="s">
        <v>873</v>
      </c>
      <c r="D38" s="418">
        <v>99700</v>
      </c>
      <c r="E38" s="418">
        <v>4700</v>
      </c>
      <c r="F38" s="418">
        <v>7200</v>
      </c>
    </row>
    <row r="39" spans="2:6" ht="20.100000000000001" customHeight="1"/>
    <row r="40" spans="2:6" ht="20.100000000000001" customHeight="1"/>
  </sheetData>
  <phoneticPr fontId="34" type="noConversion"/>
  <hyperlinks>
    <hyperlink ref="B7" r:id="rId1" xr:uid="{C357BD53-5CDF-499A-BFFA-48B16E9BA55F}"/>
  </hyperlinks>
  <pageMargins left="0" right="0" top="0" bottom="0" header="0.11811023622047245" footer="0"/>
  <pageSetup paperSize="9" orientation="portrait" r:id="rId2"/>
  <headerFooter alignWithMargins="0">
    <oddHeader xml:space="preserve">&amp;C&amp;"Times New Roman,Negrita"&amp;11HOJA Nº 10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48">
    <tabColor rgb="FF00B0F0"/>
  </sheetPr>
  <dimension ref="A1:H50"/>
  <sheetViews>
    <sheetView workbookViewId="0"/>
  </sheetViews>
  <sheetFormatPr baseColWidth="10" defaultRowHeight="12.75"/>
  <cols>
    <col min="1" max="1" width="5.7109375" customWidth="1"/>
    <col min="2" max="2" width="10.7109375" customWidth="1"/>
    <col min="3" max="3" width="60.7109375" customWidth="1"/>
    <col min="4" max="4" width="11.7109375" customWidth="1"/>
    <col min="5" max="5" width="10.7109375" customWidth="1"/>
    <col min="6" max="6" width="8.7109375" customWidth="1"/>
    <col min="7" max="9" width="10.7109375" customWidth="1"/>
  </cols>
  <sheetData>
    <row r="1" spans="1:8" s="13" customFormat="1" ht="15" customHeight="1"/>
    <row r="2" spans="1:8" s="1" customFormat="1" ht="12.95" customHeight="1">
      <c r="B2" s="254" t="s">
        <v>714</v>
      </c>
      <c r="C2" s="2"/>
    </row>
    <row r="3" spans="1:8" ht="20.100000000000001" customHeight="1">
      <c r="A3" s="15"/>
      <c r="B3" s="305" t="s">
        <v>173</v>
      </c>
      <c r="C3" s="2"/>
      <c r="D3" s="45"/>
      <c r="E3" s="106"/>
    </row>
    <row r="4" spans="1:8" ht="15" customHeight="1">
      <c r="A4" s="307">
        <v>1</v>
      </c>
      <c r="B4" s="266" t="s">
        <v>22</v>
      </c>
      <c r="D4" s="2"/>
      <c r="F4" s="9"/>
      <c r="G4" s="2"/>
    </row>
    <row r="5" spans="1:8" ht="15" customHeight="1">
      <c r="A5" s="307">
        <v>2</v>
      </c>
      <c r="B5" s="266" t="s">
        <v>786</v>
      </c>
      <c r="D5" s="4"/>
      <c r="F5" s="11"/>
      <c r="G5" s="11"/>
      <c r="H5" s="13"/>
    </row>
    <row r="6" spans="1:8" ht="15" customHeight="1">
      <c r="A6" s="307">
        <v>3</v>
      </c>
      <c r="B6" s="266" t="s">
        <v>291</v>
      </c>
      <c r="D6" s="4"/>
      <c r="F6" s="11"/>
      <c r="G6" s="11"/>
      <c r="H6" s="13"/>
    </row>
    <row r="7" spans="1:8" ht="15" customHeight="1">
      <c r="A7" s="307">
        <v>4</v>
      </c>
      <c r="B7" s="266" t="s">
        <v>292</v>
      </c>
      <c r="D7" s="4"/>
      <c r="F7" s="11"/>
      <c r="G7" s="11"/>
      <c r="H7" s="13"/>
    </row>
    <row r="8" spans="1:8" ht="15" customHeight="1">
      <c r="A8" s="307">
        <v>5</v>
      </c>
      <c r="B8" s="266" t="s">
        <v>293</v>
      </c>
      <c r="D8" s="4"/>
      <c r="F8" s="11"/>
      <c r="G8" s="11"/>
      <c r="H8" s="13"/>
    </row>
    <row r="9" spans="1:8" ht="15" customHeight="1">
      <c r="A9" s="307">
        <v>6</v>
      </c>
      <c r="B9" s="266" t="s">
        <v>882</v>
      </c>
      <c r="D9" s="4"/>
      <c r="F9" s="11"/>
      <c r="G9" s="11"/>
      <c r="H9" s="13"/>
    </row>
    <row r="10" spans="1:8" ht="15" customHeight="1">
      <c r="A10" s="266"/>
      <c r="B10" s="266" t="s">
        <v>883</v>
      </c>
    </row>
    <row r="11" spans="1:8" ht="15" customHeight="1">
      <c r="A11" s="266"/>
      <c r="B11" s="266"/>
    </row>
    <row r="12" spans="1:8" ht="15" customHeight="1">
      <c r="A12" s="58"/>
      <c r="B12" s="38"/>
    </row>
    <row r="13" spans="1:8" ht="15" customHeight="1">
      <c r="B13" s="350" t="s">
        <v>17</v>
      </c>
      <c r="C13" s="351" t="s">
        <v>45</v>
      </c>
      <c r="D13" s="352">
        <v>45839</v>
      </c>
    </row>
    <row r="14" spans="1:8" ht="15" customHeight="1">
      <c r="B14" s="21" t="s">
        <v>120</v>
      </c>
      <c r="C14" s="26" t="s">
        <v>294</v>
      </c>
      <c r="D14" s="70">
        <v>13857</v>
      </c>
    </row>
    <row r="15" spans="1:8" ht="15" customHeight="1">
      <c r="B15" s="21" t="s">
        <v>122</v>
      </c>
      <c r="C15" s="26" t="s">
        <v>295</v>
      </c>
      <c r="D15" s="70">
        <v>15974</v>
      </c>
    </row>
    <row r="16" spans="1:8" ht="15" customHeight="1">
      <c r="B16" s="21"/>
      <c r="C16" s="109" t="s">
        <v>47</v>
      </c>
      <c r="D16" s="70"/>
    </row>
    <row r="17" spans="1:7" ht="15" customHeight="1">
      <c r="A17" s="13"/>
      <c r="B17" s="22" t="s">
        <v>32</v>
      </c>
      <c r="C17" s="26" t="s">
        <v>643</v>
      </c>
      <c r="D17" s="70">
        <v>44010</v>
      </c>
      <c r="G17" s="13"/>
    </row>
    <row r="18" spans="1:7" ht="15" customHeight="1">
      <c r="A18" s="13"/>
      <c r="B18" s="21"/>
      <c r="C18" s="67" t="s">
        <v>296</v>
      </c>
      <c r="D18" s="70"/>
    </row>
    <row r="19" spans="1:7" ht="15" customHeight="1">
      <c r="B19" s="21" t="s">
        <v>80</v>
      </c>
      <c r="C19" s="26" t="s">
        <v>106</v>
      </c>
      <c r="D19" s="70">
        <v>69284</v>
      </c>
    </row>
    <row r="20" spans="1:7" ht="15" customHeight="1">
      <c r="B20" s="21" t="s">
        <v>95</v>
      </c>
      <c r="C20" s="26" t="s">
        <v>87</v>
      </c>
      <c r="D20" s="70">
        <v>80832</v>
      </c>
    </row>
    <row r="21" spans="1:7" ht="15" customHeight="1">
      <c r="B21" s="21" t="s">
        <v>141</v>
      </c>
      <c r="C21" s="26" t="s">
        <v>297</v>
      </c>
      <c r="D21" s="70">
        <v>30408</v>
      </c>
    </row>
    <row r="22" spans="1:7" ht="15" customHeight="1">
      <c r="B22" s="22" t="s">
        <v>143</v>
      </c>
      <c r="C22" s="28" t="s">
        <v>152</v>
      </c>
      <c r="D22" s="70">
        <v>30793</v>
      </c>
    </row>
    <row r="23" spans="1:7" ht="15" customHeight="1">
      <c r="B23" s="21"/>
      <c r="C23" s="67" t="s">
        <v>144</v>
      </c>
      <c r="D23" s="70"/>
    </row>
    <row r="24" spans="1:7" ht="15" customHeight="1">
      <c r="B24" s="21" t="s">
        <v>140</v>
      </c>
      <c r="C24" s="28" t="s">
        <v>298</v>
      </c>
      <c r="D24" s="70">
        <v>16359</v>
      </c>
    </row>
    <row r="25" spans="1:7" ht="15" customHeight="1">
      <c r="B25" s="21" t="s">
        <v>158</v>
      </c>
      <c r="C25" s="28" t="s">
        <v>299</v>
      </c>
      <c r="D25" s="70">
        <v>15589</v>
      </c>
    </row>
    <row r="26" spans="1:7" ht="15" customHeight="1">
      <c r="B26" s="21" t="s">
        <v>160</v>
      </c>
      <c r="C26" s="26" t="s">
        <v>300</v>
      </c>
      <c r="D26" s="70">
        <v>12510</v>
      </c>
    </row>
    <row r="27" spans="1:7" ht="15" customHeight="1">
      <c r="B27" s="21" t="s">
        <v>162</v>
      </c>
      <c r="C27" s="28" t="s">
        <v>301</v>
      </c>
      <c r="D27" s="70">
        <v>16936</v>
      </c>
    </row>
    <row r="28" spans="1:7" ht="15" customHeight="1">
      <c r="B28" s="21"/>
      <c r="C28" s="111" t="s">
        <v>145</v>
      </c>
      <c r="D28" s="70"/>
    </row>
    <row r="29" spans="1:7" ht="15" customHeight="1">
      <c r="B29" s="21" t="s">
        <v>165</v>
      </c>
      <c r="C29" s="28" t="s">
        <v>302</v>
      </c>
      <c r="D29" s="70">
        <v>19246</v>
      </c>
    </row>
    <row r="30" spans="1:7" ht="15" customHeight="1">
      <c r="B30" s="21" t="s">
        <v>121</v>
      </c>
      <c r="C30" s="29" t="s">
        <v>397</v>
      </c>
      <c r="D30" s="70">
        <v>29446</v>
      </c>
    </row>
    <row r="31" spans="1:7" ht="15" customHeight="1">
      <c r="B31" s="22"/>
      <c r="C31" s="111" t="s">
        <v>83</v>
      </c>
      <c r="D31" s="70"/>
    </row>
    <row r="32" spans="1:7" ht="15" customHeight="1">
      <c r="B32" s="22" t="s">
        <v>54</v>
      </c>
      <c r="C32" s="29" t="s">
        <v>414</v>
      </c>
      <c r="D32" s="70">
        <v>20208</v>
      </c>
    </row>
    <row r="33" spans="2:4" ht="15" customHeight="1">
      <c r="B33" s="22" t="s">
        <v>0</v>
      </c>
      <c r="C33" s="29" t="s">
        <v>303</v>
      </c>
      <c r="D33" s="70">
        <v>22517</v>
      </c>
    </row>
    <row r="34" spans="2:4" ht="15" customHeight="1">
      <c r="B34" s="22" t="s">
        <v>29</v>
      </c>
      <c r="C34" s="40" t="s">
        <v>304</v>
      </c>
      <c r="D34" s="70">
        <v>25019</v>
      </c>
    </row>
    <row r="35" spans="2:4" ht="15" customHeight="1">
      <c r="B35" s="21" t="s">
        <v>31</v>
      </c>
      <c r="C35" s="40" t="s">
        <v>305</v>
      </c>
      <c r="D35" s="70">
        <v>32718</v>
      </c>
    </row>
    <row r="36" spans="2:4" ht="15" customHeight="1">
      <c r="B36" s="21"/>
      <c r="C36" s="111" t="s">
        <v>84</v>
      </c>
      <c r="D36" s="70"/>
    </row>
    <row r="37" spans="2:4" ht="15" customHeight="1">
      <c r="B37" s="21" t="s">
        <v>78</v>
      </c>
      <c r="C37" s="29" t="s">
        <v>215</v>
      </c>
      <c r="D37" s="70">
        <v>7891</v>
      </c>
    </row>
    <row r="38" spans="2:4" ht="15" customHeight="1">
      <c r="B38" s="21" t="s">
        <v>79</v>
      </c>
      <c r="C38" s="29" t="s">
        <v>306</v>
      </c>
      <c r="D38" s="70">
        <v>7891</v>
      </c>
    </row>
    <row r="39" spans="2:4" ht="15" customHeight="1">
      <c r="B39" s="21" t="s">
        <v>81</v>
      </c>
      <c r="C39" s="29" t="s">
        <v>216</v>
      </c>
      <c r="D39" s="70">
        <v>26366</v>
      </c>
    </row>
    <row r="40" spans="2:4" ht="15" customHeight="1">
      <c r="B40" s="21" t="s">
        <v>142</v>
      </c>
      <c r="C40" s="29" t="s">
        <v>43</v>
      </c>
      <c r="D40" s="70">
        <v>35797</v>
      </c>
    </row>
    <row r="41" spans="2:4" ht="15" customHeight="1">
      <c r="B41" s="21" t="s">
        <v>60</v>
      </c>
      <c r="C41" s="29" t="s">
        <v>176</v>
      </c>
      <c r="D41" s="70">
        <v>25982</v>
      </c>
    </row>
    <row r="42" spans="2:4" ht="15" customHeight="1">
      <c r="B42" s="21" t="s">
        <v>118</v>
      </c>
      <c r="C42" s="29" t="s">
        <v>34</v>
      </c>
      <c r="D42" s="70">
        <v>25982</v>
      </c>
    </row>
    <row r="43" spans="2:4" ht="15" customHeight="1">
      <c r="B43" s="21"/>
      <c r="C43" s="111" t="s">
        <v>63</v>
      </c>
      <c r="D43" s="70"/>
    </row>
    <row r="44" spans="2:4" ht="15" customHeight="1">
      <c r="B44" s="21" t="s">
        <v>139</v>
      </c>
      <c r="C44" s="29" t="s">
        <v>214</v>
      </c>
      <c r="D44" s="70">
        <v>37529</v>
      </c>
    </row>
    <row r="45" spans="2:4" ht="15" customHeight="1">
      <c r="B45" s="21" t="s">
        <v>163</v>
      </c>
      <c r="C45" s="29" t="s">
        <v>259</v>
      </c>
      <c r="D45" s="96">
        <v>80832</v>
      </c>
    </row>
    <row r="46" spans="2:4" ht="15" customHeight="1"/>
    <row r="47" spans="2:4" ht="15" customHeight="1"/>
    <row r="48" spans="2:4" ht="15" customHeight="1"/>
    <row r="49" ht="15" customHeight="1"/>
    <row r="50" ht="15" customHeight="1"/>
  </sheetData>
  <phoneticPr fontId="0" type="noConversion"/>
  <pageMargins left="0" right="0" top="0" bottom="0" header="0.11811023622047245" footer="0"/>
  <pageSetup paperSize="9" orientation="portrait" r:id="rId1"/>
  <headerFooter alignWithMargins="0">
    <oddHeader xml:space="preserve">&amp;C&amp;"Times New Roman,Negrita"&amp;11HOJA Nº 11&amp;12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6">
    <tabColor rgb="FF00B0F0"/>
  </sheetPr>
  <dimension ref="A1:H48"/>
  <sheetViews>
    <sheetView topLeftCell="A11" workbookViewId="0">
      <selection activeCell="C25" sqref="C25"/>
    </sheetView>
  </sheetViews>
  <sheetFormatPr baseColWidth="10" defaultColWidth="11.42578125" defaultRowHeight="12.75"/>
  <cols>
    <col min="1" max="1" width="6.7109375" customWidth="1"/>
    <col min="2" max="2" width="9.7109375" customWidth="1"/>
    <col min="3" max="3" width="61" customWidth="1"/>
    <col min="4" max="4" width="12.5703125" customWidth="1"/>
    <col min="5" max="5" width="9" customWidth="1"/>
    <col min="6" max="6" width="6.7109375" customWidth="1"/>
    <col min="7" max="7" width="8.7109375" customWidth="1"/>
  </cols>
  <sheetData>
    <row r="1" spans="1:8" ht="24.95" customHeight="1">
      <c r="A1" s="118"/>
      <c r="B1" s="119"/>
    </row>
    <row r="2" spans="1:8" ht="15.95" customHeight="1">
      <c r="B2" s="120" t="s">
        <v>751</v>
      </c>
      <c r="C2" s="51"/>
    </row>
    <row r="3" spans="1:8" ht="20.100000000000001" customHeight="1">
      <c r="B3" s="69" t="s">
        <v>465</v>
      </c>
      <c r="C3" s="51"/>
    </row>
    <row r="4" spans="1:8" ht="15" customHeight="1">
      <c r="A4" s="413"/>
      <c r="B4" s="123" t="s">
        <v>877</v>
      </c>
      <c r="C4" s="24"/>
    </row>
    <row r="5" spans="1:8" ht="15" customHeight="1">
      <c r="A5" s="24"/>
      <c r="B5" s="123" t="s">
        <v>241</v>
      </c>
      <c r="C5" s="24"/>
      <c r="D5" s="121" t="s">
        <v>153</v>
      </c>
      <c r="E5" s="122">
        <v>45778</v>
      </c>
    </row>
    <row r="6" spans="1:8" ht="15" customHeight="1">
      <c r="A6" s="24"/>
      <c r="B6" s="124" t="s">
        <v>614</v>
      </c>
      <c r="C6" s="24"/>
      <c r="H6" s="125"/>
    </row>
    <row r="7" spans="1:8" ht="15" customHeight="1">
      <c r="A7" s="53">
        <v>1</v>
      </c>
      <c r="B7" s="126" t="s">
        <v>423</v>
      </c>
      <c r="C7" s="24"/>
      <c r="D7" s="127"/>
      <c r="E7" s="128"/>
      <c r="F7" s="42"/>
    </row>
    <row r="8" spans="1:8" ht="15" customHeight="1">
      <c r="A8" s="53">
        <v>2</v>
      </c>
      <c r="B8" s="38" t="s">
        <v>187</v>
      </c>
      <c r="C8" s="24"/>
    </row>
    <row r="9" spans="1:8" ht="15" customHeight="1">
      <c r="A9" s="53">
        <v>3</v>
      </c>
      <c r="B9" s="38" t="s">
        <v>261</v>
      </c>
      <c r="C9" s="24"/>
    </row>
    <row r="10" spans="1:8" ht="15" customHeight="1">
      <c r="A10" s="24"/>
      <c r="B10" s="126" t="s">
        <v>262</v>
      </c>
      <c r="C10" s="24"/>
      <c r="E10" s="129"/>
      <c r="F10" s="24"/>
    </row>
    <row r="11" spans="1:8" ht="19.5" customHeight="1">
      <c r="A11" s="155"/>
      <c r="B11" s="265" t="s">
        <v>470</v>
      </c>
      <c r="C11" s="155"/>
      <c r="E11" s="129"/>
    </row>
    <row r="12" spans="1:8" ht="19.5" customHeight="1">
      <c r="A12" s="155"/>
      <c r="B12" s="265" t="s">
        <v>876</v>
      </c>
      <c r="C12" s="155"/>
      <c r="E12" s="129"/>
    </row>
    <row r="13" spans="1:8" ht="14.1" customHeight="1">
      <c r="B13" s="68"/>
      <c r="E13" s="129"/>
    </row>
    <row r="14" spans="1:8" ht="15.95" customHeight="1">
      <c r="B14" s="151"/>
      <c r="C14" s="151" t="s">
        <v>466</v>
      </c>
      <c r="D14" s="151"/>
    </row>
    <row r="15" spans="1:8" ht="14.1" customHeight="1">
      <c r="B15" s="152" t="s">
        <v>17</v>
      </c>
      <c r="C15" s="112" t="s">
        <v>116</v>
      </c>
      <c r="D15" s="112" t="s">
        <v>424</v>
      </c>
    </row>
    <row r="16" spans="1:8" ht="14.1" customHeight="1">
      <c r="B16" s="154" t="s">
        <v>425</v>
      </c>
      <c r="C16" s="320" t="s">
        <v>426</v>
      </c>
      <c r="D16" s="412">
        <v>16170</v>
      </c>
    </row>
    <row r="17" spans="2:4" ht="14.1" customHeight="1">
      <c r="B17" s="154" t="s">
        <v>427</v>
      </c>
      <c r="C17" s="153" t="s">
        <v>428</v>
      </c>
      <c r="D17" s="412">
        <v>20215</v>
      </c>
    </row>
    <row r="18" spans="2:4" ht="14.1" customHeight="1">
      <c r="B18" s="154"/>
      <c r="C18" s="153"/>
      <c r="D18" s="412"/>
    </row>
    <row r="19" spans="2:4" ht="14.1" customHeight="1">
      <c r="B19" s="154" t="s">
        <v>429</v>
      </c>
      <c r="C19" s="153" t="s">
        <v>430</v>
      </c>
      <c r="D19" s="412">
        <v>28305</v>
      </c>
    </row>
    <row r="20" spans="2:4" ht="14.1" customHeight="1">
      <c r="B20" s="154" t="s">
        <v>431</v>
      </c>
      <c r="C20" s="153" t="s">
        <v>432</v>
      </c>
      <c r="D20" s="412">
        <v>28305</v>
      </c>
    </row>
    <row r="21" spans="2:4" ht="14.1" customHeight="1">
      <c r="B21" s="154" t="s">
        <v>433</v>
      </c>
      <c r="C21" s="416" t="s">
        <v>880</v>
      </c>
      <c r="D21" s="412">
        <v>41656</v>
      </c>
    </row>
    <row r="22" spans="2:4" ht="14.1" customHeight="1">
      <c r="B22" s="154" t="s">
        <v>434</v>
      </c>
      <c r="C22" s="440" t="s">
        <v>898</v>
      </c>
      <c r="D22" s="412">
        <v>41656</v>
      </c>
    </row>
    <row r="23" spans="2:4" ht="14.1" customHeight="1">
      <c r="B23" s="154"/>
      <c r="C23" s="153"/>
      <c r="D23" s="412"/>
    </row>
    <row r="24" spans="2:4" ht="14.1" customHeight="1">
      <c r="B24" s="154" t="s">
        <v>435</v>
      </c>
      <c r="C24" s="153" t="s">
        <v>436</v>
      </c>
      <c r="D24" s="412">
        <v>78188</v>
      </c>
    </row>
    <row r="25" spans="2:4" ht="14.1" customHeight="1">
      <c r="B25" s="154" t="s">
        <v>437</v>
      </c>
      <c r="C25" s="153" t="s">
        <v>438</v>
      </c>
      <c r="D25" s="412">
        <v>94354</v>
      </c>
    </row>
    <row r="26" spans="2:4" ht="14.1" customHeight="1">
      <c r="B26" s="154" t="s">
        <v>439</v>
      </c>
      <c r="C26" s="153" t="s">
        <v>440</v>
      </c>
      <c r="D26" s="412">
        <v>32351</v>
      </c>
    </row>
    <row r="27" spans="2:4" ht="14.1" customHeight="1">
      <c r="B27" s="154" t="s">
        <v>441</v>
      </c>
      <c r="C27" s="153" t="s">
        <v>442</v>
      </c>
      <c r="D27" s="412">
        <v>32351</v>
      </c>
    </row>
    <row r="28" spans="2:4" ht="14.1" customHeight="1">
      <c r="B28" s="154"/>
      <c r="C28" s="153"/>
      <c r="D28" s="412"/>
    </row>
    <row r="29" spans="2:4" ht="14.1" customHeight="1">
      <c r="B29" s="154" t="s">
        <v>443</v>
      </c>
      <c r="C29" s="320" t="s">
        <v>444</v>
      </c>
      <c r="D29" s="412">
        <v>18192</v>
      </c>
    </row>
    <row r="30" spans="2:4" ht="14.1" customHeight="1">
      <c r="B30" s="154" t="s">
        <v>445</v>
      </c>
      <c r="C30" s="153" t="s">
        <v>446</v>
      </c>
      <c r="D30" s="412">
        <v>25573</v>
      </c>
    </row>
    <row r="31" spans="2:4" ht="14.1" customHeight="1">
      <c r="B31" s="154" t="s">
        <v>447</v>
      </c>
      <c r="C31" s="153" t="s">
        <v>448</v>
      </c>
      <c r="D31" s="412">
        <v>18192</v>
      </c>
    </row>
    <row r="32" spans="2:4" ht="14.1" customHeight="1">
      <c r="B32" s="154"/>
      <c r="C32" s="153"/>
      <c r="D32" s="412"/>
    </row>
    <row r="33" spans="2:4" ht="14.1" customHeight="1">
      <c r="B33" s="154" t="s">
        <v>449</v>
      </c>
      <c r="C33" s="153" t="s">
        <v>450</v>
      </c>
      <c r="D33" s="412">
        <v>14549</v>
      </c>
    </row>
    <row r="34" spans="2:4" ht="14.1" customHeight="1">
      <c r="B34" s="154" t="s">
        <v>451</v>
      </c>
      <c r="C34" s="153" t="s">
        <v>452</v>
      </c>
      <c r="D34" s="412">
        <v>31163</v>
      </c>
    </row>
    <row r="35" spans="2:4" ht="14.1" customHeight="1">
      <c r="B35" s="154"/>
      <c r="C35" s="153"/>
      <c r="D35" s="412"/>
    </row>
    <row r="36" spans="2:4" ht="14.1" customHeight="1">
      <c r="B36" s="154" t="s">
        <v>453</v>
      </c>
      <c r="C36" s="321" t="s">
        <v>757</v>
      </c>
      <c r="D36" s="412">
        <v>27839</v>
      </c>
    </row>
    <row r="37" spans="2:4" ht="14.1" customHeight="1">
      <c r="B37" s="154" t="s">
        <v>454</v>
      </c>
      <c r="C37" s="153" t="s">
        <v>455</v>
      </c>
      <c r="D37" s="412">
        <v>27839</v>
      </c>
    </row>
    <row r="38" spans="2:4" ht="14.1" customHeight="1">
      <c r="B38" s="154"/>
      <c r="C38" s="153"/>
      <c r="D38" s="412"/>
    </row>
    <row r="39" spans="2:4" ht="14.1" customHeight="1">
      <c r="B39" s="154" t="s">
        <v>78</v>
      </c>
      <c r="C39" s="153" t="s">
        <v>456</v>
      </c>
      <c r="D39" s="412">
        <v>6804</v>
      </c>
    </row>
    <row r="40" spans="2:4" ht="14.1" customHeight="1">
      <c r="B40" s="154" t="s">
        <v>96</v>
      </c>
      <c r="C40" s="422" t="s">
        <v>886</v>
      </c>
      <c r="D40" s="412">
        <v>24727</v>
      </c>
    </row>
    <row r="41" spans="2:4" ht="14.1" customHeight="1">
      <c r="B41" s="154" t="s">
        <v>142</v>
      </c>
      <c r="C41" s="153" t="s">
        <v>458</v>
      </c>
      <c r="D41" s="412">
        <v>37755</v>
      </c>
    </row>
    <row r="42" spans="2:4" ht="14.1" customHeight="1">
      <c r="B42" s="154" t="s">
        <v>60</v>
      </c>
      <c r="C42" s="153" t="s">
        <v>460</v>
      </c>
      <c r="D42" s="412">
        <v>32047</v>
      </c>
    </row>
    <row r="43" spans="2:4" ht="14.1" customHeight="1">
      <c r="B43" s="154" t="s">
        <v>118</v>
      </c>
      <c r="C43" s="153" t="s">
        <v>34</v>
      </c>
      <c r="D43" s="412">
        <v>32047</v>
      </c>
    </row>
    <row r="44" spans="2:4" ht="14.1" customHeight="1">
      <c r="B44" s="154"/>
      <c r="C44" s="153"/>
      <c r="D44" s="412"/>
    </row>
    <row r="45" spans="2:4" ht="14.1" customHeight="1">
      <c r="B45" s="154" t="s">
        <v>461</v>
      </c>
      <c r="C45" s="153" t="s">
        <v>462</v>
      </c>
      <c r="D45" s="412">
        <v>30886</v>
      </c>
    </row>
    <row r="46" spans="2:4" ht="14.1" customHeight="1">
      <c r="B46" s="154" t="s">
        <v>463</v>
      </c>
      <c r="C46" s="153" t="s">
        <v>464</v>
      </c>
      <c r="D46" s="412">
        <v>93739</v>
      </c>
    </row>
    <row r="47" spans="2:4" ht="14.1" customHeight="1"/>
    <row r="48" spans="2:4" ht="14.1" customHeight="1"/>
  </sheetData>
  <phoneticPr fontId="65" type="noConversion"/>
  <pageMargins left="0" right="0" top="0" bottom="0" header="0.19685039370078741" footer="0"/>
  <pageSetup paperSize="9" orientation="portrait" r:id="rId1"/>
  <headerFooter>
    <oddHeader>&amp;C&amp;"Times New Roman,Negrita"&amp;12HOJA Nº 42</oddHeader>
  </headerFooter>
  <drawing r:id="rId2"/>
  <legacyDrawing r:id="rId3"/>
  <oleObjects>
    <mc:AlternateContent xmlns:mc="http://schemas.openxmlformats.org/markup-compatibility/2006">
      <mc:Choice Requires="x14">
        <oleObject progId="AcroExch.Document.DC" shapeId="27649" r:id="rId4">
          <objectPr defaultSize="0" r:id="rId5">
            <anchor moveWithCells="1">
              <from>
                <xdr:col>1</xdr:col>
                <xdr:colOff>0</xdr:colOff>
                <xdr:row>49</xdr:row>
                <xdr:rowOff>0</xdr:rowOff>
              </from>
              <to>
                <xdr:col>8</xdr:col>
                <xdr:colOff>628650</xdr:colOff>
                <xdr:row>105</xdr:row>
                <xdr:rowOff>9525</xdr:rowOff>
              </to>
            </anchor>
          </objectPr>
        </oleObject>
      </mc:Choice>
      <mc:Fallback>
        <oleObject progId="AcroExch.Document.DC" shapeId="27649" r:id="rId4"/>
      </mc:Fallback>
    </mc:AlternateContent>
    <mc:AlternateContent xmlns:mc="http://schemas.openxmlformats.org/markup-compatibility/2006">
      <mc:Choice Requires="x14">
        <oleObject progId="AcroExch.Document.DC" shapeId="27650" r:id="rId6">
          <objectPr defaultSize="0" r:id="rId7">
            <anchor moveWithCells="1">
              <from>
                <xdr:col>1</xdr:col>
                <xdr:colOff>0</xdr:colOff>
                <xdr:row>98</xdr:row>
                <xdr:rowOff>104775</xdr:rowOff>
              </from>
              <to>
                <xdr:col>8</xdr:col>
                <xdr:colOff>628650</xdr:colOff>
                <xdr:row>154</xdr:row>
                <xdr:rowOff>114300</xdr:rowOff>
              </to>
            </anchor>
          </objectPr>
        </oleObject>
      </mc:Choice>
      <mc:Fallback>
        <oleObject progId="AcroExch.Document.DC" shapeId="27650" r:id="rId6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5">
    <tabColor theme="3" tint="0.79998168889431442"/>
  </sheetPr>
  <dimension ref="A1"/>
  <sheetViews>
    <sheetView topLeftCell="A57" workbookViewId="0">
      <selection activeCell="A290" sqref="A290"/>
    </sheetView>
  </sheetViews>
  <sheetFormatPr baseColWidth="10" defaultRowHeight="12.75"/>
  <cols>
    <col min="1" max="1" width="108.5703125" customWidth="1"/>
  </cols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AcroExch.Document.DC" shapeId="26781" r:id="rId3">
          <objectPr defaultSize="0" r:id="rId4">
            <anchor moveWithCells="1">
              <from>
                <xdr:col>0</xdr:col>
                <xdr:colOff>0</xdr:colOff>
                <xdr:row>297</xdr:row>
                <xdr:rowOff>142875</xdr:rowOff>
              </from>
              <to>
                <xdr:col>0</xdr:col>
                <xdr:colOff>5667375</xdr:colOff>
                <xdr:row>347</xdr:row>
                <xdr:rowOff>66675</xdr:rowOff>
              </to>
            </anchor>
          </objectPr>
        </oleObject>
      </mc:Choice>
      <mc:Fallback>
        <oleObject progId="AcroExch.Document.DC" shapeId="26781" r:id="rId3"/>
      </mc:Fallback>
    </mc:AlternateContent>
    <mc:AlternateContent xmlns:mc="http://schemas.openxmlformats.org/markup-compatibility/2006">
      <mc:Choice Requires="x14">
        <oleObject progId="AcroExch.Document.DC" shapeId="26782" r:id="rId5">
          <objectPr defaultSize="0" r:id="rId6">
            <anchor moveWithCells="1">
              <from>
                <xdr:col>0</xdr:col>
                <xdr:colOff>9525</xdr:colOff>
                <xdr:row>0</xdr:row>
                <xdr:rowOff>28575</xdr:rowOff>
              </from>
              <to>
                <xdr:col>0</xdr:col>
                <xdr:colOff>5676900</xdr:colOff>
                <xdr:row>49</xdr:row>
                <xdr:rowOff>114300</xdr:rowOff>
              </to>
            </anchor>
          </objectPr>
        </oleObject>
      </mc:Choice>
      <mc:Fallback>
        <oleObject progId="AcroExch.Document.DC" shapeId="26782" r:id="rId5"/>
      </mc:Fallback>
    </mc:AlternateContent>
    <mc:AlternateContent xmlns:mc="http://schemas.openxmlformats.org/markup-compatibility/2006">
      <mc:Choice Requires="x14">
        <oleObject progId="AcroExch.Document.DC" shapeId="26783" r:id="rId7">
          <objectPr defaultSize="0" r:id="rId8">
            <anchor moveWithCells="1">
              <from>
                <xdr:col>0</xdr:col>
                <xdr:colOff>0</xdr:colOff>
                <xdr:row>50</xdr:row>
                <xdr:rowOff>0</xdr:rowOff>
              </from>
              <to>
                <xdr:col>0</xdr:col>
                <xdr:colOff>5667375</xdr:colOff>
                <xdr:row>99</xdr:row>
                <xdr:rowOff>85725</xdr:rowOff>
              </to>
            </anchor>
          </objectPr>
        </oleObject>
      </mc:Choice>
      <mc:Fallback>
        <oleObject progId="AcroExch.Document.DC" shapeId="26783" r:id="rId7"/>
      </mc:Fallback>
    </mc:AlternateContent>
    <mc:AlternateContent xmlns:mc="http://schemas.openxmlformats.org/markup-compatibility/2006">
      <mc:Choice Requires="x14">
        <oleObject progId="AcroExch.Document.DC" shapeId="26784" r:id="rId9">
          <objectPr defaultSize="0" r:id="rId10">
            <anchor moveWithCells="1">
              <from>
                <xdr:col>0</xdr:col>
                <xdr:colOff>0</xdr:colOff>
                <xdr:row>99</xdr:row>
                <xdr:rowOff>85725</xdr:rowOff>
              </from>
              <to>
                <xdr:col>0</xdr:col>
                <xdr:colOff>5667375</xdr:colOff>
                <xdr:row>149</xdr:row>
                <xdr:rowOff>9525</xdr:rowOff>
              </to>
            </anchor>
          </objectPr>
        </oleObject>
      </mc:Choice>
      <mc:Fallback>
        <oleObject progId="AcroExch.Document.DC" shapeId="26784" r:id="rId9"/>
      </mc:Fallback>
    </mc:AlternateContent>
    <mc:AlternateContent xmlns:mc="http://schemas.openxmlformats.org/markup-compatibility/2006">
      <mc:Choice Requires="x14">
        <oleObject progId="AcroExch.Document.DC" shapeId="26785" r:id="rId11">
          <objectPr defaultSize="0" r:id="rId12">
            <anchor moveWithCells="1">
              <from>
                <xdr:col>0</xdr:col>
                <xdr:colOff>0</xdr:colOff>
                <xdr:row>148</xdr:row>
                <xdr:rowOff>152400</xdr:rowOff>
              </from>
              <to>
                <xdr:col>0</xdr:col>
                <xdr:colOff>5667375</xdr:colOff>
                <xdr:row>198</xdr:row>
                <xdr:rowOff>76200</xdr:rowOff>
              </to>
            </anchor>
          </objectPr>
        </oleObject>
      </mc:Choice>
      <mc:Fallback>
        <oleObject progId="AcroExch.Document.DC" shapeId="26785" r:id="rId11"/>
      </mc:Fallback>
    </mc:AlternateContent>
    <mc:AlternateContent xmlns:mc="http://schemas.openxmlformats.org/markup-compatibility/2006">
      <mc:Choice Requires="x14">
        <oleObject progId="AcroExch.Document.DC" shapeId="26786" r:id="rId13">
          <objectPr defaultSize="0" r:id="rId14">
            <anchor moveWithCells="1">
              <from>
                <xdr:col>0</xdr:col>
                <xdr:colOff>0</xdr:colOff>
                <xdr:row>198</xdr:row>
                <xdr:rowOff>104775</xdr:rowOff>
              </from>
              <to>
                <xdr:col>0</xdr:col>
                <xdr:colOff>5667375</xdr:colOff>
                <xdr:row>248</xdr:row>
                <xdr:rowOff>28575</xdr:rowOff>
              </to>
            </anchor>
          </objectPr>
        </oleObject>
      </mc:Choice>
      <mc:Fallback>
        <oleObject progId="AcroExch.Document.DC" shapeId="26786" r:id="rId13"/>
      </mc:Fallback>
    </mc:AlternateContent>
    <mc:AlternateContent xmlns:mc="http://schemas.openxmlformats.org/markup-compatibility/2006">
      <mc:Choice Requires="x14">
        <oleObject progId="AcroExch.Document.DC" shapeId="26787" r:id="rId15">
          <objectPr defaultSize="0" r:id="rId16">
            <anchor moveWithCells="1">
              <from>
                <xdr:col>0</xdr:col>
                <xdr:colOff>0</xdr:colOff>
                <xdr:row>248</xdr:row>
                <xdr:rowOff>38100</xdr:rowOff>
              </from>
              <to>
                <xdr:col>0</xdr:col>
                <xdr:colOff>5667375</xdr:colOff>
                <xdr:row>297</xdr:row>
                <xdr:rowOff>123825</xdr:rowOff>
              </to>
            </anchor>
          </objectPr>
        </oleObject>
      </mc:Choice>
      <mc:Fallback>
        <oleObject progId="AcroExch.Document.DC" shapeId="26787" r:id="rId15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60">
    <tabColor rgb="FF00B0F0"/>
  </sheetPr>
  <dimension ref="A1:F44"/>
  <sheetViews>
    <sheetView workbookViewId="0"/>
  </sheetViews>
  <sheetFormatPr baseColWidth="10" defaultRowHeight="12.75"/>
  <cols>
    <col min="1" max="1" width="2.28515625" customWidth="1"/>
    <col min="2" max="2" width="7.7109375" customWidth="1"/>
    <col min="3" max="3" width="58" customWidth="1"/>
    <col min="4" max="4" width="9.7109375" customWidth="1"/>
    <col min="5" max="6" width="10.7109375" customWidth="1"/>
    <col min="7" max="7" width="1.7109375" customWidth="1"/>
  </cols>
  <sheetData>
    <row r="1" spans="1:6" s="333" customFormat="1" ht="30" customHeight="1">
      <c r="A1" s="332"/>
    </row>
    <row r="2" spans="1:6" s="333" customFormat="1" ht="20.100000000000001" customHeight="1">
      <c r="B2" s="341" t="s">
        <v>203</v>
      </c>
      <c r="C2" s="334"/>
      <c r="D2" s="334"/>
    </row>
    <row r="3" spans="1:6" s="333" customFormat="1" ht="20.100000000000001" customHeight="1">
      <c r="B3" s="337" t="s">
        <v>777</v>
      </c>
      <c r="C3" s="334"/>
    </row>
    <row r="4" spans="1:6" s="333" customFormat="1" ht="9.9499999999999993" customHeight="1">
      <c r="B4" s="335"/>
      <c r="C4" s="334"/>
    </row>
    <row r="5" spans="1:6" s="333" customFormat="1" ht="15" customHeight="1">
      <c r="A5" s="336">
        <v>1</v>
      </c>
      <c r="B5" s="333" t="s">
        <v>134</v>
      </c>
      <c r="C5" s="338"/>
    </row>
    <row r="6" spans="1:6" s="333" customFormat="1" ht="15" customHeight="1">
      <c r="A6" s="336">
        <v>2</v>
      </c>
      <c r="B6" s="333" t="s">
        <v>781</v>
      </c>
      <c r="C6" s="338"/>
      <c r="D6" s="348"/>
    </row>
    <row r="7" spans="1:6" s="333" customFormat="1" ht="15" customHeight="1">
      <c r="A7" s="336">
        <v>3</v>
      </c>
      <c r="B7" s="339" t="s">
        <v>782</v>
      </c>
      <c r="C7" s="338"/>
      <c r="D7" s="338"/>
      <c r="E7" s="338"/>
      <c r="F7" s="338"/>
    </row>
    <row r="8" spans="1:6" s="333" customFormat="1" ht="15" customHeight="1">
      <c r="A8" s="336">
        <v>4</v>
      </c>
      <c r="B8" s="333" t="s">
        <v>776</v>
      </c>
      <c r="C8" s="338"/>
      <c r="D8" s="338"/>
      <c r="E8" s="338"/>
      <c r="F8" s="338"/>
    </row>
    <row r="9" spans="1:6" s="333" customFormat="1" ht="15" customHeight="1">
      <c r="A9" s="336">
        <v>5</v>
      </c>
      <c r="B9" s="340" t="s">
        <v>810</v>
      </c>
      <c r="C9" s="338"/>
      <c r="D9" s="338"/>
      <c r="E9" s="338"/>
      <c r="F9" s="338"/>
    </row>
    <row r="10" spans="1:6" s="333" customFormat="1" ht="15" customHeight="1">
      <c r="A10" s="336">
        <v>6</v>
      </c>
      <c r="B10" s="333" t="s">
        <v>181</v>
      </c>
      <c r="C10" s="338"/>
      <c r="D10" s="338"/>
      <c r="E10" s="346" t="s">
        <v>51</v>
      </c>
      <c r="F10" s="347">
        <v>45778</v>
      </c>
    </row>
    <row r="11" spans="1:6" s="333" customFormat="1" ht="15" customHeight="1">
      <c r="A11" s="336">
        <v>7</v>
      </c>
      <c r="B11" s="333" t="s">
        <v>780</v>
      </c>
      <c r="C11" s="338"/>
      <c r="D11" s="338"/>
      <c r="E11" s="338"/>
      <c r="F11" s="338"/>
    </row>
    <row r="12" spans="1:6" ht="9.9499999999999993" customHeight="1">
      <c r="A12" s="100"/>
      <c r="B12" s="100"/>
      <c r="C12" s="100"/>
      <c r="D12" s="100"/>
      <c r="E12" s="100"/>
      <c r="F12" s="100"/>
    </row>
    <row r="13" spans="1:6" ht="15" customHeight="1">
      <c r="B13" s="331" t="s">
        <v>17</v>
      </c>
      <c r="C13" s="331" t="s">
        <v>135</v>
      </c>
      <c r="D13" s="331" t="s">
        <v>307</v>
      </c>
      <c r="E13" s="331" t="s">
        <v>82</v>
      </c>
      <c r="F13" s="331" t="s">
        <v>308</v>
      </c>
    </row>
    <row r="14" spans="1:6" ht="15" customHeight="1">
      <c r="B14" s="132"/>
      <c r="C14" s="391" t="s">
        <v>45</v>
      </c>
      <c r="D14" s="204"/>
      <c r="E14" s="65"/>
      <c r="F14" s="204"/>
    </row>
    <row r="15" spans="1:6" ht="15" customHeight="1">
      <c r="A15" s="24"/>
      <c r="B15" s="21" t="s">
        <v>120</v>
      </c>
      <c r="C15" s="398" t="s">
        <v>818</v>
      </c>
      <c r="D15" s="392">
        <v>-7000</v>
      </c>
      <c r="E15" s="394">
        <v>17525</v>
      </c>
      <c r="F15" s="392">
        <v>10525</v>
      </c>
    </row>
    <row r="16" spans="1:6" ht="15" customHeight="1">
      <c r="A16" s="24"/>
      <c r="B16" s="21" t="s">
        <v>122</v>
      </c>
      <c r="C16" s="396" t="s">
        <v>819</v>
      </c>
      <c r="D16" s="392">
        <v>-7000</v>
      </c>
      <c r="E16" s="394">
        <v>21909</v>
      </c>
      <c r="F16" s="392">
        <f>SUM(D16:E16)</f>
        <v>14909</v>
      </c>
    </row>
    <row r="17" spans="1:6" ht="15" customHeight="1">
      <c r="A17" s="24"/>
      <c r="B17" s="21"/>
      <c r="C17" s="391" t="s">
        <v>47</v>
      </c>
      <c r="D17" s="393"/>
      <c r="E17" s="395"/>
      <c r="F17" s="392"/>
    </row>
    <row r="18" spans="1:6" ht="15" customHeight="1">
      <c r="A18" s="24"/>
      <c r="B18" s="22" t="s">
        <v>602</v>
      </c>
      <c r="C18" s="396" t="s">
        <v>820</v>
      </c>
      <c r="D18" s="392">
        <v>-7000</v>
      </c>
      <c r="E18" s="394">
        <v>45148</v>
      </c>
      <c r="F18" s="392">
        <f>SUM(D18:E18)</f>
        <v>38148</v>
      </c>
    </row>
    <row r="19" spans="1:6" ht="15" customHeight="1">
      <c r="A19" s="24"/>
      <c r="B19" s="21"/>
      <c r="C19" s="391" t="s">
        <v>387</v>
      </c>
      <c r="D19" s="392"/>
      <c r="E19" s="395"/>
      <c r="F19" s="392"/>
    </row>
    <row r="20" spans="1:6" ht="15" customHeight="1">
      <c r="A20" s="24"/>
      <c r="B20" s="21" t="s">
        <v>80</v>
      </c>
      <c r="C20" s="396" t="s">
        <v>821</v>
      </c>
      <c r="D20" s="392">
        <v>-28000</v>
      </c>
      <c r="E20" s="395">
        <v>84744</v>
      </c>
      <c r="F20" s="392">
        <f>SUM(D20:E20)</f>
        <v>56744</v>
      </c>
    </row>
    <row r="21" spans="1:6" ht="15" customHeight="1">
      <c r="A21" s="24"/>
      <c r="B21" s="21" t="s">
        <v>95</v>
      </c>
      <c r="C21" s="396" t="s">
        <v>822</v>
      </c>
      <c r="D21" s="392">
        <v>-28000</v>
      </c>
      <c r="E21" s="394">
        <v>102265</v>
      </c>
      <c r="F21" s="392">
        <f>SUM(D21:E21)</f>
        <v>74265</v>
      </c>
    </row>
    <row r="22" spans="1:6" ht="15" customHeight="1">
      <c r="A22" s="24"/>
      <c r="B22" s="21"/>
      <c r="C22" s="391" t="s">
        <v>179</v>
      </c>
      <c r="D22" s="392"/>
      <c r="E22" s="394"/>
      <c r="F22" s="392"/>
    </row>
    <row r="23" spans="1:6" ht="15" customHeight="1">
      <c r="A23" s="24"/>
      <c r="B23" s="21" t="s">
        <v>140</v>
      </c>
      <c r="C23" s="28" t="s">
        <v>823</v>
      </c>
      <c r="D23" s="392">
        <v>-7000</v>
      </c>
      <c r="E23" s="394">
        <v>19717</v>
      </c>
      <c r="F23" s="392">
        <f>SUM(D23:E23)</f>
        <v>12717</v>
      </c>
    </row>
    <row r="24" spans="1:6" ht="15" customHeight="1">
      <c r="A24" s="24"/>
      <c r="B24" s="21" t="s">
        <v>158</v>
      </c>
      <c r="C24" s="28" t="s">
        <v>817</v>
      </c>
      <c r="D24" s="392">
        <v>-7000</v>
      </c>
      <c r="E24" s="394">
        <v>27717</v>
      </c>
      <c r="F24" s="392">
        <f>SUM(D24:E24)</f>
        <v>20717</v>
      </c>
    </row>
    <row r="25" spans="1:6" ht="15" customHeight="1">
      <c r="A25" s="24"/>
      <c r="B25" s="21" t="s">
        <v>162</v>
      </c>
      <c r="C25" s="28" t="s">
        <v>829</v>
      </c>
      <c r="D25" s="392">
        <v>-7000</v>
      </c>
      <c r="E25" s="394">
        <v>19717</v>
      </c>
      <c r="F25" s="392">
        <f>SUM(D25:E25)</f>
        <v>12717</v>
      </c>
    </row>
    <row r="26" spans="1:6" ht="15" customHeight="1">
      <c r="A26" s="24"/>
      <c r="B26" s="21"/>
      <c r="C26" s="391" t="s">
        <v>145</v>
      </c>
      <c r="D26" s="392"/>
      <c r="E26" s="395"/>
      <c r="F26" s="392"/>
    </row>
    <row r="27" spans="1:6" ht="15" customHeight="1">
      <c r="A27" s="24"/>
      <c r="B27" s="21" t="s">
        <v>165</v>
      </c>
      <c r="C27" s="398" t="s">
        <v>824</v>
      </c>
      <c r="D27" s="392">
        <v>-7000</v>
      </c>
      <c r="E27" s="394">
        <v>15769</v>
      </c>
      <c r="F27" s="392">
        <f>SUM(D27:E27)</f>
        <v>8769</v>
      </c>
    </row>
    <row r="28" spans="1:6" ht="15" customHeight="1">
      <c r="A28" s="24"/>
      <c r="B28" s="21" t="s">
        <v>121</v>
      </c>
      <c r="C28" s="397" t="s">
        <v>825</v>
      </c>
      <c r="D28" s="392">
        <v>-21000</v>
      </c>
      <c r="E28" s="394">
        <v>33775</v>
      </c>
      <c r="F28" s="392">
        <f>SUM(D28:E28)</f>
        <v>12775</v>
      </c>
    </row>
    <row r="29" spans="1:6" ht="15" customHeight="1">
      <c r="A29" s="24"/>
      <c r="B29" s="22"/>
      <c r="C29" s="391" t="s">
        <v>83</v>
      </c>
      <c r="D29" s="392"/>
      <c r="E29" s="395"/>
      <c r="F29" s="392"/>
    </row>
    <row r="30" spans="1:6" ht="15" customHeight="1">
      <c r="A30" s="24"/>
      <c r="B30" s="22" t="s">
        <v>54</v>
      </c>
      <c r="C30" s="397" t="s">
        <v>826</v>
      </c>
      <c r="D30" s="392">
        <v>-7000</v>
      </c>
      <c r="E30" s="394">
        <v>16937</v>
      </c>
      <c r="F30" s="392">
        <f>SUM(D30:E30)</f>
        <v>9937</v>
      </c>
    </row>
    <row r="31" spans="1:6" ht="15" customHeight="1">
      <c r="A31" s="24"/>
      <c r="B31" s="22" t="s">
        <v>0</v>
      </c>
      <c r="C31" s="28" t="s">
        <v>827</v>
      </c>
      <c r="D31" s="392">
        <v>-7000</v>
      </c>
      <c r="E31" s="394">
        <v>30173</v>
      </c>
      <c r="F31" s="392">
        <f>SUM(D31:E31)</f>
        <v>23173</v>
      </c>
    </row>
    <row r="32" spans="1:6" ht="15" customHeight="1">
      <c r="A32" s="24"/>
      <c r="B32" s="22" t="s">
        <v>29</v>
      </c>
      <c r="C32" s="28" t="s">
        <v>828</v>
      </c>
      <c r="D32" s="392">
        <v>-7000</v>
      </c>
      <c r="E32" s="394">
        <v>30173</v>
      </c>
      <c r="F32" s="392">
        <f>SUM(D32:E32)</f>
        <v>23173</v>
      </c>
    </row>
    <row r="33" spans="1:6" ht="15" customHeight="1">
      <c r="A33" s="24"/>
      <c r="B33" s="21"/>
      <c r="C33" s="391" t="s">
        <v>84</v>
      </c>
      <c r="D33" s="392"/>
      <c r="E33" s="395"/>
      <c r="F33" s="392"/>
    </row>
    <row r="34" spans="1:6" ht="15" customHeight="1">
      <c r="A34" s="24"/>
      <c r="B34" s="22" t="s">
        <v>36</v>
      </c>
      <c r="C34" s="396" t="s">
        <v>85</v>
      </c>
      <c r="D34" s="392">
        <v>-7000</v>
      </c>
      <c r="E34" s="394">
        <v>7374</v>
      </c>
      <c r="F34" s="392">
        <f>SUM(D34:E34)</f>
        <v>374</v>
      </c>
    </row>
    <row r="35" spans="1:6" ht="15" customHeight="1">
      <c r="A35" s="24"/>
      <c r="B35" s="22" t="s">
        <v>457</v>
      </c>
      <c r="C35" s="397" t="s">
        <v>6</v>
      </c>
      <c r="D35" s="392">
        <v>-7000</v>
      </c>
      <c r="E35" s="394">
        <v>26800</v>
      </c>
      <c r="F35" s="392">
        <f>SUM(D35:E35)</f>
        <v>19800</v>
      </c>
    </row>
    <row r="36" spans="1:6" ht="15" customHeight="1">
      <c r="A36" s="24"/>
      <c r="B36" s="22" t="s">
        <v>37</v>
      </c>
      <c r="C36" s="397" t="s">
        <v>7</v>
      </c>
      <c r="D36" s="392">
        <v>-7000</v>
      </c>
      <c r="E36" s="394">
        <v>40920</v>
      </c>
      <c r="F36" s="392">
        <f>SUM(D36:E36)</f>
        <v>33920</v>
      </c>
    </row>
    <row r="37" spans="1:6" ht="15" customHeight="1">
      <c r="A37" s="24"/>
      <c r="B37" s="22" t="s">
        <v>459</v>
      </c>
      <c r="C37" s="397" t="s">
        <v>812</v>
      </c>
      <c r="D37" s="392">
        <v>-7000</v>
      </c>
      <c r="E37" s="394">
        <v>34734</v>
      </c>
      <c r="F37" s="392">
        <f>SUM(D37:E37)</f>
        <v>27734</v>
      </c>
    </row>
    <row r="38" spans="1:6" ht="15" customHeight="1">
      <c r="A38" s="24"/>
      <c r="B38" s="21"/>
      <c r="C38" s="391" t="s">
        <v>63</v>
      </c>
      <c r="D38" s="392"/>
      <c r="E38" s="395"/>
      <c r="F38" s="392"/>
    </row>
    <row r="39" spans="1:6" ht="15" customHeight="1">
      <c r="A39" s="24"/>
      <c r="B39" s="21" t="s">
        <v>139</v>
      </c>
      <c r="C39" s="397" t="s">
        <v>64</v>
      </c>
      <c r="D39" s="392">
        <v>-7000</v>
      </c>
      <c r="E39" s="394">
        <v>33475</v>
      </c>
      <c r="F39" s="392">
        <f t="shared" ref="F39:F44" si="0">SUM(D39:E39)</f>
        <v>26475</v>
      </c>
    </row>
    <row r="40" spans="1:6" ht="15" customHeight="1">
      <c r="A40" s="24"/>
      <c r="B40" s="21">
        <v>1002</v>
      </c>
      <c r="C40" s="397" t="s">
        <v>813</v>
      </c>
      <c r="D40" s="392">
        <v>-7000</v>
      </c>
      <c r="E40" s="394">
        <v>23283</v>
      </c>
      <c r="F40" s="392">
        <f t="shared" si="0"/>
        <v>16283</v>
      </c>
    </row>
    <row r="41" spans="1:6" ht="15" customHeight="1">
      <c r="A41" s="24"/>
      <c r="B41" s="21">
        <v>1003</v>
      </c>
      <c r="C41" s="397" t="s">
        <v>193</v>
      </c>
      <c r="D41" s="392">
        <v>-7000</v>
      </c>
      <c r="E41" s="394">
        <v>19717</v>
      </c>
      <c r="F41" s="392">
        <f t="shared" si="0"/>
        <v>12717</v>
      </c>
    </row>
    <row r="42" spans="1:6" ht="15" customHeight="1">
      <c r="A42" s="24"/>
      <c r="B42" s="21" t="s">
        <v>159</v>
      </c>
      <c r="C42" s="397" t="s">
        <v>814</v>
      </c>
      <c r="D42" s="392">
        <v>-7000</v>
      </c>
      <c r="E42" s="394">
        <v>15769</v>
      </c>
      <c r="F42" s="392">
        <f t="shared" si="0"/>
        <v>8769</v>
      </c>
    </row>
    <row r="43" spans="1:6" ht="15" customHeight="1">
      <c r="A43" s="24"/>
      <c r="B43" s="21">
        <v>1008</v>
      </c>
      <c r="C43" s="397" t="s">
        <v>815</v>
      </c>
      <c r="D43" s="392">
        <v>-21000</v>
      </c>
      <c r="E43" s="394">
        <v>61230</v>
      </c>
      <c r="F43" s="392">
        <f t="shared" si="0"/>
        <v>40230</v>
      </c>
    </row>
    <row r="44" spans="1:6" ht="15" customHeight="1">
      <c r="A44" s="24"/>
      <c r="B44" s="21" t="s">
        <v>163</v>
      </c>
      <c r="C44" s="397" t="s">
        <v>816</v>
      </c>
      <c r="D44" s="392">
        <v>-21000</v>
      </c>
      <c r="E44" s="394">
        <v>101599</v>
      </c>
      <c r="F44" s="392">
        <f t="shared" si="0"/>
        <v>80599</v>
      </c>
    </row>
  </sheetData>
  <phoneticPr fontId="34" type="noConversion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Header>&amp;C&amp;"Times New Roman,Negrita"&amp;11HOJA Nº 13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00B0F0"/>
  </sheetPr>
  <dimension ref="A1:F64"/>
  <sheetViews>
    <sheetView workbookViewId="0">
      <selection activeCell="H13" sqref="H13"/>
    </sheetView>
  </sheetViews>
  <sheetFormatPr baseColWidth="10" defaultRowHeight="12.75"/>
  <cols>
    <col min="1" max="1" width="1.7109375" customWidth="1"/>
    <col min="2" max="2" width="8.7109375" customWidth="1"/>
    <col min="3" max="3" width="59.85546875" customWidth="1"/>
    <col min="4" max="4" width="9.140625" customWidth="1"/>
    <col min="5" max="6" width="9.7109375" customWidth="1"/>
    <col min="9" max="9" width="11.42578125" customWidth="1"/>
  </cols>
  <sheetData>
    <row r="1" spans="1:6" ht="17.25" customHeight="1">
      <c r="B1" s="118"/>
    </row>
    <row r="2" spans="1:6" ht="21.95" customHeight="1">
      <c r="A2" s="85"/>
      <c r="B2" s="410" t="s">
        <v>415</v>
      </c>
      <c r="C2" s="87"/>
      <c r="D2" s="253"/>
      <c r="E2" s="253"/>
    </row>
    <row r="3" spans="1:6" ht="14.1" customHeight="1">
      <c r="A3" s="2"/>
      <c r="B3" s="261" t="s">
        <v>125</v>
      </c>
      <c r="C3" s="262"/>
      <c r="D3" s="256" t="s">
        <v>51</v>
      </c>
      <c r="E3" s="369">
        <v>45839</v>
      </c>
    </row>
    <row r="4" spans="1:6" ht="14.1" customHeight="1">
      <c r="A4" s="263">
        <v>1</v>
      </c>
      <c r="B4" s="386" t="s">
        <v>88</v>
      </c>
      <c r="C4" s="68"/>
      <c r="D4" s="3"/>
      <c r="E4" s="45"/>
    </row>
    <row r="5" spans="1:6" ht="14.1" customHeight="1">
      <c r="A5" s="263">
        <v>2</v>
      </c>
      <c r="B5" s="386" t="s">
        <v>380</v>
      </c>
      <c r="C5" s="68"/>
      <c r="D5" s="113"/>
      <c r="E5" s="106"/>
    </row>
    <row r="6" spans="1:6" ht="14.1" customHeight="1">
      <c r="A6" s="263">
        <v>3</v>
      </c>
      <c r="B6" s="264" t="s">
        <v>416</v>
      </c>
      <c r="C6" s="68"/>
      <c r="D6" s="113"/>
      <c r="E6" s="15"/>
    </row>
    <row r="7" spans="1:6" ht="14.1" customHeight="1">
      <c r="A7" s="263">
        <v>4</v>
      </c>
      <c r="B7" s="264" t="s">
        <v>749</v>
      </c>
      <c r="C7" s="68"/>
      <c r="D7" s="113"/>
      <c r="E7" s="15"/>
    </row>
    <row r="8" spans="1:6" ht="14.1" customHeight="1">
      <c r="A8" s="263">
        <v>5</v>
      </c>
      <c r="B8" s="264" t="s">
        <v>91</v>
      </c>
      <c r="C8" s="68"/>
      <c r="D8" s="113"/>
      <c r="E8" s="15"/>
    </row>
    <row r="9" spans="1:6" ht="14.1" customHeight="1">
      <c r="A9" s="263">
        <v>6</v>
      </c>
      <c r="B9" s="389" t="s">
        <v>804</v>
      </c>
      <c r="C9" s="387"/>
      <c r="D9" s="388"/>
      <c r="E9" s="388"/>
    </row>
    <row r="10" spans="1:6" ht="14.1" customHeight="1">
      <c r="A10" s="47"/>
      <c r="B10" s="389" t="s">
        <v>752</v>
      </c>
      <c r="C10" s="387"/>
      <c r="D10" s="388"/>
      <c r="E10" s="388"/>
    </row>
    <row r="11" spans="1:6" ht="5.0999999999999996" customHeight="1"/>
    <row r="12" spans="1:6" ht="12.6" customHeight="1">
      <c r="B12" s="384" t="s">
        <v>17</v>
      </c>
      <c r="C12" s="385" t="s">
        <v>135</v>
      </c>
      <c r="D12" s="417" t="s">
        <v>82</v>
      </c>
      <c r="E12" s="417" t="s">
        <v>753</v>
      </c>
      <c r="F12" s="417" t="s">
        <v>833</v>
      </c>
    </row>
    <row r="13" spans="1:6" ht="12.6" customHeight="1">
      <c r="B13" s="132"/>
      <c r="C13" s="415" t="s">
        <v>45</v>
      </c>
      <c r="D13" s="65"/>
      <c r="E13" s="65"/>
      <c r="F13" s="65"/>
    </row>
    <row r="14" spans="1:6" ht="12.95" customHeight="1">
      <c r="B14" s="25" t="s">
        <v>120</v>
      </c>
      <c r="C14" s="97" t="s">
        <v>113</v>
      </c>
      <c r="D14" s="414">
        <v>16534</v>
      </c>
      <c r="E14" s="414">
        <v>-5000</v>
      </c>
      <c r="F14" s="62">
        <f>SUM(D14:E14)</f>
        <v>11534</v>
      </c>
    </row>
    <row r="15" spans="1:6" ht="12.95" customHeight="1">
      <c r="B15" s="25" t="s">
        <v>122</v>
      </c>
      <c r="C15" s="98" t="s">
        <v>38</v>
      </c>
      <c r="D15" s="414">
        <v>20671</v>
      </c>
      <c r="E15" s="414">
        <v>-5000</v>
      </c>
      <c r="F15" s="62">
        <f>SUM(D15:E15)</f>
        <v>15671</v>
      </c>
    </row>
    <row r="16" spans="1:6" ht="12.95" customHeight="1">
      <c r="B16" s="25"/>
      <c r="C16" s="107" t="s">
        <v>47</v>
      </c>
      <c r="D16" s="63"/>
      <c r="E16" s="414"/>
      <c r="F16" s="62"/>
    </row>
    <row r="17" spans="2:6" ht="12.95" customHeight="1">
      <c r="B17" s="27" t="s">
        <v>124</v>
      </c>
      <c r="C17" s="98" t="s">
        <v>39</v>
      </c>
      <c r="D17" s="414">
        <v>25247</v>
      </c>
      <c r="E17" s="414">
        <v>-5000</v>
      </c>
      <c r="F17" s="62">
        <f>SUM(D17:E17)</f>
        <v>20247</v>
      </c>
    </row>
    <row r="18" spans="2:6" ht="12.95" customHeight="1">
      <c r="B18" s="25" t="s">
        <v>178</v>
      </c>
      <c r="C18" s="98" t="s">
        <v>40</v>
      </c>
      <c r="D18" s="414">
        <v>28943</v>
      </c>
      <c r="E18" s="414">
        <v>-5000</v>
      </c>
      <c r="F18" s="62">
        <f>SUM(D18:E18)</f>
        <v>23943</v>
      </c>
    </row>
    <row r="19" spans="2:6" ht="12.95" customHeight="1">
      <c r="B19" s="25" t="s">
        <v>32</v>
      </c>
      <c r="C19" s="97" t="s">
        <v>878</v>
      </c>
      <c r="D19" s="414">
        <v>42595</v>
      </c>
      <c r="E19" s="414">
        <v>-5000</v>
      </c>
      <c r="F19" s="62">
        <f>SUM(D19:E19)</f>
        <v>37595</v>
      </c>
    </row>
    <row r="20" spans="2:6" ht="12.95" customHeight="1">
      <c r="B20" s="25"/>
      <c r="C20" s="107" t="s">
        <v>387</v>
      </c>
      <c r="D20" s="63"/>
      <c r="E20" s="414"/>
      <c r="F20" s="62"/>
    </row>
    <row r="21" spans="2:6" ht="12.95" customHeight="1">
      <c r="B21" s="25" t="s">
        <v>80</v>
      </c>
      <c r="C21" s="98" t="s">
        <v>150</v>
      </c>
      <c r="D21" s="63">
        <v>79952</v>
      </c>
      <c r="E21" s="414">
        <v>-5000</v>
      </c>
      <c r="F21" s="62">
        <f>SUM(D21:E21)</f>
        <v>74952</v>
      </c>
    </row>
    <row r="22" spans="2:6" ht="12.95" customHeight="1">
      <c r="B22" s="25" t="s">
        <v>95</v>
      </c>
      <c r="C22" s="98" t="s">
        <v>151</v>
      </c>
      <c r="D22" s="414">
        <v>96482</v>
      </c>
      <c r="E22" s="414">
        <v>-5000</v>
      </c>
      <c r="F22" s="62">
        <f>SUM(D22:E22)</f>
        <v>91482</v>
      </c>
    </row>
    <row r="23" spans="2:6" ht="12.95" customHeight="1">
      <c r="B23" s="25" t="s">
        <v>141</v>
      </c>
      <c r="C23" s="98" t="s">
        <v>107</v>
      </c>
      <c r="D23" s="414">
        <v>33081</v>
      </c>
      <c r="E23" s="414">
        <v>-5000</v>
      </c>
      <c r="F23" s="62">
        <f>SUM(D23:E23)</f>
        <v>28081</v>
      </c>
    </row>
    <row r="24" spans="2:6" ht="12.95" customHeight="1">
      <c r="B24" s="27" t="s">
        <v>143</v>
      </c>
      <c r="C24" s="97" t="s">
        <v>94</v>
      </c>
      <c r="D24" s="414">
        <v>33080</v>
      </c>
      <c r="E24" s="414">
        <v>-5000</v>
      </c>
      <c r="F24" s="62">
        <f>SUM(D24:E24)</f>
        <v>28080</v>
      </c>
    </row>
    <row r="25" spans="2:6" ht="12.95" customHeight="1">
      <c r="B25" s="25"/>
      <c r="C25" s="107" t="s">
        <v>179</v>
      </c>
      <c r="D25" s="414"/>
      <c r="E25" s="414"/>
      <c r="F25" s="62"/>
    </row>
    <row r="26" spans="2:6" ht="12.95" customHeight="1">
      <c r="B26" s="25" t="s">
        <v>140</v>
      </c>
      <c r="C26" s="97" t="s">
        <v>4</v>
      </c>
      <c r="D26" s="414">
        <v>18602</v>
      </c>
      <c r="E26" s="414">
        <v>-5000</v>
      </c>
      <c r="F26" s="62">
        <f>SUM(D26:E26)</f>
        <v>13602</v>
      </c>
    </row>
    <row r="27" spans="2:6" ht="12.95" customHeight="1">
      <c r="B27" s="25" t="s">
        <v>158</v>
      </c>
      <c r="C27" s="97" t="s">
        <v>879</v>
      </c>
      <c r="D27" s="414">
        <v>26150</v>
      </c>
      <c r="E27" s="414">
        <v>-5000</v>
      </c>
      <c r="F27" s="62">
        <f>SUM(D27:E27)</f>
        <v>21150</v>
      </c>
    </row>
    <row r="28" spans="2:6" ht="12.95" customHeight="1">
      <c r="B28" s="25" t="s">
        <v>160</v>
      </c>
      <c r="C28" s="97" t="s">
        <v>130</v>
      </c>
      <c r="D28" s="414">
        <v>10966</v>
      </c>
      <c r="E28" s="414">
        <v>-5000</v>
      </c>
      <c r="F28" s="62">
        <f>SUM(D28:E28)</f>
        <v>5966</v>
      </c>
    </row>
    <row r="29" spans="2:6" ht="12.95" customHeight="1">
      <c r="B29" s="25" t="s">
        <v>162</v>
      </c>
      <c r="C29" s="39" t="s">
        <v>147</v>
      </c>
      <c r="D29" s="414">
        <v>18602</v>
      </c>
      <c r="E29" s="414">
        <v>-5000</v>
      </c>
      <c r="F29" s="62">
        <f>SUM(D29:E29)</f>
        <v>13602</v>
      </c>
    </row>
    <row r="30" spans="2:6" ht="12.95" customHeight="1">
      <c r="B30" s="25" t="s">
        <v>207</v>
      </c>
      <c r="C30" s="97" t="s">
        <v>388</v>
      </c>
      <c r="D30" s="414">
        <v>10966</v>
      </c>
      <c r="E30" s="414">
        <v>-5000</v>
      </c>
      <c r="F30" s="62">
        <f>SUM(D30:E30)</f>
        <v>5966</v>
      </c>
    </row>
    <row r="31" spans="2:6" ht="12.95" customHeight="1">
      <c r="B31" s="25"/>
      <c r="C31" s="108" t="s">
        <v>145</v>
      </c>
      <c r="D31" s="63"/>
      <c r="E31" s="414"/>
      <c r="F31" s="62"/>
    </row>
    <row r="32" spans="2:6" ht="12.95" customHeight="1">
      <c r="B32" s="25" t="s">
        <v>165</v>
      </c>
      <c r="C32" s="97" t="s">
        <v>290</v>
      </c>
      <c r="D32" s="414">
        <v>14877</v>
      </c>
      <c r="E32" s="414">
        <v>-5000</v>
      </c>
      <c r="F32" s="62">
        <f>SUM(D32:E32)</f>
        <v>9877</v>
      </c>
    </row>
    <row r="33" spans="2:6" ht="12.95" customHeight="1">
      <c r="B33" s="25" t="s">
        <v>121</v>
      </c>
      <c r="C33" s="99" t="s">
        <v>389</v>
      </c>
      <c r="D33" s="414">
        <v>31866</v>
      </c>
      <c r="E33" s="414">
        <v>-5000</v>
      </c>
      <c r="F33" s="62">
        <f>SUM(D33:E33)</f>
        <v>26866</v>
      </c>
    </row>
    <row r="34" spans="2:6" ht="12.95" customHeight="1">
      <c r="B34" s="27" t="s">
        <v>123</v>
      </c>
      <c r="C34" s="99" t="s">
        <v>28</v>
      </c>
      <c r="D34" s="414">
        <v>32770</v>
      </c>
      <c r="E34" s="414">
        <v>-5000</v>
      </c>
      <c r="F34" s="62">
        <f>SUM(D34:E34)</f>
        <v>27770</v>
      </c>
    </row>
    <row r="35" spans="2:6" ht="12.95" customHeight="1">
      <c r="B35" s="27"/>
      <c r="C35" s="108" t="s">
        <v>83</v>
      </c>
      <c r="D35" s="63"/>
      <c r="E35" s="414"/>
      <c r="F35" s="62"/>
    </row>
    <row r="36" spans="2:6" ht="12.95" customHeight="1">
      <c r="B36" s="27" t="s">
        <v>54</v>
      </c>
      <c r="C36" s="99" t="s">
        <v>103</v>
      </c>
      <c r="D36" s="414">
        <v>15979</v>
      </c>
      <c r="E36" s="414">
        <v>-5000</v>
      </c>
      <c r="F36" s="62">
        <f>SUM(D36:E36)</f>
        <v>10979</v>
      </c>
    </row>
    <row r="37" spans="2:6" ht="12.95" customHeight="1">
      <c r="B37" s="27" t="s">
        <v>0</v>
      </c>
      <c r="C37" s="99" t="s">
        <v>213</v>
      </c>
      <c r="D37" s="414">
        <v>28467</v>
      </c>
      <c r="E37" s="414">
        <v>-5000</v>
      </c>
      <c r="F37" s="62">
        <f>SUM(D37:E37)</f>
        <v>23467</v>
      </c>
    </row>
    <row r="38" spans="2:6" ht="12.95" customHeight="1">
      <c r="B38" s="27" t="s">
        <v>29</v>
      </c>
      <c r="C38" s="99" t="s">
        <v>390</v>
      </c>
      <c r="D38" s="414">
        <v>28467</v>
      </c>
      <c r="E38" s="414">
        <v>-5000</v>
      </c>
      <c r="F38" s="62">
        <f>SUM(D38:E38)</f>
        <v>23467</v>
      </c>
    </row>
    <row r="39" spans="2:6" ht="12.95" customHeight="1">
      <c r="B39" s="25" t="s">
        <v>31</v>
      </c>
      <c r="C39" s="99" t="s">
        <v>391</v>
      </c>
      <c r="D39" s="414">
        <v>36786</v>
      </c>
      <c r="E39" s="414">
        <v>-5000</v>
      </c>
      <c r="F39" s="62">
        <f>SUM(D39:E39)</f>
        <v>31786</v>
      </c>
    </row>
    <row r="40" spans="2:6" ht="12.95" customHeight="1">
      <c r="B40" s="27" t="s">
        <v>33</v>
      </c>
      <c r="C40" s="99" t="s">
        <v>101</v>
      </c>
      <c r="D40" s="414">
        <v>11218</v>
      </c>
      <c r="E40" s="414">
        <v>-5000</v>
      </c>
      <c r="F40" s="62">
        <f>SUM(D40:E40)</f>
        <v>6218</v>
      </c>
    </row>
    <row r="41" spans="2:6" ht="12.95" customHeight="1">
      <c r="B41" s="25"/>
      <c r="C41" s="108" t="s">
        <v>84</v>
      </c>
      <c r="D41" s="63"/>
      <c r="E41" s="414"/>
      <c r="F41" s="62"/>
    </row>
    <row r="42" spans="2:6" ht="12.95" customHeight="1">
      <c r="B42" s="25" t="s">
        <v>78</v>
      </c>
      <c r="C42" s="98" t="s">
        <v>85</v>
      </c>
      <c r="D42" s="414">
        <v>6957</v>
      </c>
      <c r="E42" s="414">
        <v>-5000</v>
      </c>
      <c r="F42" s="62">
        <f t="shared" ref="F42:F48" si="0">SUM(D42:E42)</f>
        <v>1957</v>
      </c>
    </row>
    <row r="43" spans="2:6" ht="12.95" customHeight="1">
      <c r="B43" s="25" t="s">
        <v>79</v>
      </c>
      <c r="C43" s="99" t="s">
        <v>86</v>
      </c>
      <c r="D43" s="414">
        <v>6957</v>
      </c>
      <c r="E43" s="414">
        <v>-5000</v>
      </c>
      <c r="F43" s="62">
        <f t="shared" si="0"/>
        <v>1957</v>
      </c>
    </row>
    <row r="44" spans="2:6" ht="12.95" customHeight="1">
      <c r="B44" s="25" t="s">
        <v>81</v>
      </c>
      <c r="C44" s="99" t="s">
        <v>201</v>
      </c>
      <c r="D44" s="414">
        <v>14877</v>
      </c>
      <c r="E44" s="414">
        <v>-5000</v>
      </c>
      <c r="F44" s="62">
        <f t="shared" si="0"/>
        <v>9877</v>
      </c>
    </row>
    <row r="45" spans="2:6" ht="12.95" customHeight="1">
      <c r="B45" s="25" t="s">
        <v>96</v>
      </c>
      <c r="C45" s="99" t="s">
        <v>6</v>
      </c>
      <c r="D45" s="414">
        <v>25284</v>
      </c>
      <c r="E45" s="414">
        <v>-5000</v>
      </c>
      <c r="F45" s="62">
        <f t="shared" si="0"/>
        <v>20284</v>
      </c>
    </row>
    <row r="46" spans="2:6" ht="12.95" customHeight="1">
      <c r="B46" s="25" t="s">
        <v>142</v>
      </c>
      <c r="C46" s="99" t="s">
        <v>7</v>
      </c>
      <c r="D46" s="414">
        <v>38606</v>
      </c>
      <c r="E46" s="414">
        <v>-5000</v>
      </c>
      <c r="F46" s="62">
        <f t="shared" si="0"/>
        <v>33606</v>
      </c>
    </row>
    <row r="47" spans="2:6" ht="12.95" customHeight="1">
      <c r="B47" s="27" t="s">
        <v>60</v>
      </c>
      <c r="C47" s="99" t="s">
        <v>176</v>
      </c>
      <c r="D47" s="414">
        <v>19712</v>
      </c>
      <c r="E47" s="414">
        <v>-5000</v>
      </c>
      <c r="F47" s="62">
        <f t="shared" si="0"/>
        <v>14712</v>
      </c>
    </row>
    <row r="48" spans="2:6" ht="12.95" customHeight="1">
      <c r="B48" s="27" t="s">
        <v>118</v>
      </c>
      <c r="C48" s="99" t="s">
        <v>34</v>
      </c>
      <c r="D48" s="414">
        <v>19712</v>
      </c>
      <c r="E48" s="414">
        <v>-5000</v>
      </c>
      <c r="F48" s="62">
        <f t="shared" si="0"/>
        <v>14712</v>
      </c>
    </row>
    <row r="49" spans="2:6" ht="12.95" customHeight="1">
      <c r="B49" s="25"/>
      <c r="C49" s="108" t="s">
        <v>63</v>
      </c>
      <c r="D49" s="63"/>
      <c r="E49" s="414"/>
      <c r="F49" s="62"/>
    </row>
    <row r="50" spans="2:6" ht="12.95" customHeight="1">
      <c r="B50" s="25" t="s">
        <v>139</v>
      </c>
      <c r="C50" s="99" t="s">
        <v>64</v>
      </c>
      <c r="D50" s="414">
        <v>31582</v>
      </c>
      <c r="E50" s="414">
        <v>-5000</v>
      </c>
      <c r="F50" s="62">
        <f t="shared" ref="F50:F56" si="1">SUM(D50:E50)</f>
        <v>26582</v>
      </c>
    </row>
    <row r="51" spans="2:6" ht="12.95" customHeight="1">
      <c r="B51" s="25">
        <v>1002</v>
      </c>
      <c r="C51" s="99" t="s">
        <v>392</v>
      </c>
      <c r="D51" s="414">
        <v>21967</v>
      </c>
      <c r="E51" s="414">
        <v>-5000</v>
      </c>
      <c r="F51" s="62">
        <f t="shared" si="1"/>
        <v>16967</v>
      </c>
    </row>
    <row r="52" spans="2:6" ht="12.95" customHeight="1">
      <c r="B52" s="25" t="s">
        <v>159</v>
      </c>
      <c r="C52" s="99" t="s">
        <v>393</v>
      </c>
      <c r="D52" s="414">
        <v>14877</v>
      </c>
      <c r="E52" s="414">
        <v>-5000</v>
      </c>
      <c r="F52" s="62">
        <f t="shared" si="1"/>
        <v>9877</v>
      </c>
    </row>
    <row r="53" spans="2:6" ht="12.95" customHeight="1">
      <c r="B53" s="25" t="s">
        <v>161</v>
      </c>
      <c r="C53" s="99" t="s">
        <v>318</v>
      </c>
      <c r="D53" s="414">
        <v>29243</v>
      </c>
      <c r="E53" s="414">
        <v>-5000</v>
      </c>
      <c r="F53" s="62">
        <f t="shared" si="1"/>
        <v>24243</v>
      </c>
    </row>
    <row r="54" spans="2:6" ht="12.95" customHeight="1">
      <c r="B54" s="25" t="s">
        <v>163</v>
      </c>
      <c r="C54" s="99" t="s">
        <v>77</v>
      </c>
      <c r="D54" s="414">
        <v>95853</v>
      </c>
      <c r="E54" s="414">
        <v>-5000</v>
      </c>
      <c r="F54" s="62">
        <f t="shared" si="1"/>
        <v>90853</v>
      </c>
    </row>
    <row r="55" spans="2:6" ht="12.95" customHeight="1">
      <c r="B55" s="25" t="s">
        <v>164</v>
      </c>
      <c r="C55" s="99" t="s">
        <v>394</v>
      </c>
      <c r="D55" s="414">
        <v>113319</v>
      </c>
      <c r="E55" s="414">
        <v>-5000</v>
      </c>
      <c r="F55" s="62">
        <f t="shared" si="1"/>
        <v>108319</v>
      </c>
    </row>
    <row r="56" spans="2:6" ht="12.95" customHeight="1">
      <c r="B56" s="25" t="s">
        <v>166</v>
      </c>
      <c r="C56" s="99" t="s">
        <v>396</v>
      </c>
      <c r="D56" s="414">
        <v>110271</v>
      </c>
      <c r="E56" s="414">
        <v>-5000</v>
      </c>
      <c r="F56" s="62">
        <f t="shared" si="1"/>
        <v>105271</v>
      </c>
    </row>
    <row r="57" spans="2:6">
      <c r="E57" s="361"/>
    </row>
    <row r="59" spans="2:6" ht="13.5" thickBot="1"/>
    <row r="60" spans="2:6">
      <c r="B60" s="141" t="s">
        <v>417</v>
      </c>
      <c r="C60" s="142"/>
    </row>
    <row r="61" spans="2:6">
      <c r="B61" s="146" t="s">
        <v>418</v>
      </c>
      <c r="C61" s="147"/>
    </row>
    <row r="62" spans="2:6">
      <c r="B62" s="143" t="s">
        <v>265</v>
      </c>
      <c r="C62" s="144"/>
    </row>
    <row r="63" spans="2:6">
      <c r="B63" s="143" t="s">
        <v>412</v>
      </c>
      <c r="C63" s="144"/>
    </row>
    <row r="64" spans="2:6" ht="13.5" thickBot="1">
      <c r="B64" s="148" t="s">
        <v>413</v>
      </c>
      <c r="C64" s="145"/>
    </row>
  </sheetData>
  <pageMargins left="0.25" right="0.25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7">
    <tabColor theme="6" tint="0.39997558519241921"/>
  </sheetPr>
  <dimension ref="A1:E105"/>
  <sheetViews>
    <sheetView workbookViewId="0">
      <selection activeCell="C103" sqref="C103"/>
    </sheetView>
  </sheetViews>
  <sheetFormatPr baseColWidth="10" defaultRowHeight="12.75"/>
  <cols>
    <col min="1" max="1" width="9.7109375" customWidth="1"/>
    <col min="2" max="2" width="70.7109375" customWidth="1"/>
    <col min="3" max="3" width="13.140625" customWidth="1"/>
  </cols>
  <sheetData>
    <row r="1" spans="1:3" ht="18.75" customHeight="1">
      <c r="B1" s="239" t="s">
        <v>10</v>
      </c>
      <c r="C1" s="5"/>
    </row>
    <row r="2" spans="1:3" ht="16.5" customHeight="1">
      <c r="B2" s="240" t="s">
        <v>920</v>
      </c>
      <c r="C2" s="5"/>
    </row>
    <row r="3" spans="1:3" ht="14.1" customHeight="1">
      <c r="A3" s="83" t="s">
        <v>17</v>
      </c>
      <c r="B3" s="83" t="s">
        <v>135</v>
      </c>
      <c r="C3" s="73" t="s">
        <v>18</v>
      </c>
    </row>
    <row r="4" spans="1:3" ht="14.45" customHeight="1">
      <c r="A4" s="135"/>
      <c r="B4" s="136" t="s">
        <v>45</v>
      </c>
      <c r="C4" s="74"/>
    </row>
    <row r="5" spans="1:3" ht="14.45" customHeight="1">
      <c r="A5" s="137" t="s">
        <v>120</v>
      </c>
      <c r="B5" s="76" t="s">
        <v>177</v>
      </c>
      <c r="C5" s="75">
        <v>30000</v>
      </c>
    </row>
    <row r="6" spans="1:3" ht="14.45" customHeight="1">
      <c r="A6" s="137" t="s">
        <v>122</v>
      </c>
      <c r="B6" s="76" t="s">
        <v>46</v>
      </c>
      <c r="C6" s="75">
        <v>45000</v>
      </c>
    </row>
    <row r="7" spans="1:3" ht="14.45" customHeight="1">
      <c r="A7" s="137"/>
      <c r="B7" s="138"/>
      <c r="C7" s="77"/>
    </row>
    <row r="8" spans="1:3" ht="14.45" customHeight="1">
      <c r="A8" s="83" t="s">
        <v>17</v>
      </c>
      <c r="B8" s="82" t="s">
        <v>47</v>
      </c>
      <c r="C8" s="73" t="s">
        <v>18</v>
      </c>
    </row>
    <row r="9" spans="1:3" ht="14.45" customHeight="1">
      <c r="A9" s="139" t="s">
        <v>124</v>
      </c>
      <c r="B9" s="76" t="s">
        <v>136</v>
      </c>
      <c r="C9" s="75">
        <v>57000</v>
      </c>
    </row>
    <row r="10" spans="1:3" ht="14.45" customHeight="1">
      <c r="A10" s="139" t="s">
        <v>178</v>
      </c>
      <c r="B10" s="76" t="s">
        <v>129</v>
      </c>
      <c r="C10" s="75">
        <v>70000</v>
      </c>
    </row>
    <row r="11" spans="1:3" ht="14.45" customHeight="1">
      <c r="A11" s="137"/>
      <c r="B11" s="138"/>
      <c r="C11" s="75"/>
    </row>
    <row r="12" spans="1:3" ht="14.45" customHeight="1">
      <c r="A12" s="83" t="s">
        <v>17</v>
      </c>
      <c r="B12" s="82" t="s">
        <v>48</v>
      </c>
      <c r="C12" s="73" t="s">
        <v>18</v>
      </c>
    </row>
    <row r="13" spans="1:3" ht="14.45" customHeight="1">
      <c r="A13" s="137" t="s">
        <v>80</v>
      </c>
      <c r="B13" s="76" t="s">
        <v>65</v>
      </c>
      <c r="C13" s="78">
        <v>131000</v>
      </c>
    </row>
    <row r="14" spans="1:3" ht="14.45" customHeight="1">
      <c r="A14" s="137" t="s">
        <v>95</v>
      </c>
      <c r="B14" s="76" t="s">
        <v>66</v>
      </c>
      <c r="C14" s="75">
        <v>165000</v>
      </c>
    </row>
    <row r="15" spans="1:3" ht="14.45" customHeight="1">
      <c r="A15" s="137" t="s">
        <v>222</v>
      </c>
      <c r="B15" s="76" t="s">
        <v>67</v>
      </c>
      <c r="C15" s="75">
        <v>195000</v>
      </c>
    </row>
    <row r="16" spans="1:3" ht="14.45" customHeight="1">
      <c r="A16" s="137" t="s">
        <v>141</v>
      </c>
      <c r="B16" s="76" t="s">
        <v>49</v>
      </c>
      <c r="C16" s="75">
        <v>75000</v>
      </c>
    </row>
    <row r="17" spans="1:3" ht="14.45" customHeight="1">
      <c r="A17" s="139"/>
      <c r="B17" s="138"/>
      <c r="C17" s="75"/>
    </row>
    <row r="18" spans="1:3" ht="14.45" customHeight="1">
      <c r="A18" s="83" t="s">
        <v>17</v>
      </c>
      <c r="B18" s="82" t="s">
        <v>179</v>
      </c>
      <c r="C18" s="73" t="s">
        <v>18</v>
      </c>
    </row>
    <row r="19" spans="1:3" ht="14.45" customHeight="1">
      <c r="A19" s="137" t="s">
        <v>140</v>
      </c>
      <c r="B19" s="138" t="s">
        <v>68</v>
      </c>
      <c r="C19" s="75">
        <v>42000</v>
      </c>
    </row>
    <row r="20" spans="1:3" ht="14.45" customHeight="1">
      <c r="A20" s="137" t="s">
        <v>158</v>
      </c>
      <c r="B20" s="138" t="s">
        <v>69</v>
      </c>
      <c r="C20" s="75">
        <v>30000</v>
      </c>
    </row>
    <row r="21" spans="1:3" ht="14.45" customHeight="1">
      <c r="A21" s="137" t="s">
        <v>174</v>
      </c>
      <c r="B21" s="138" t="s">
        <v>70</v>
      </c>
      <c r="C21" s="75">
        <v>22500</v>
      </c>
    </row>
    <row r="22" spans="1:3" ht="14.45" customHeight="1">
      <c r="A22" s="137" t="s">
        <v>160</v>
      </c>
      <c r="B22" s="138" t="s">
        <v>71</v>
      </c>
      <c r="C22" s="75">
        <v>33000</v>
      </c>
    </row>
    <row r="23" spans="1:3" ht="14.45" customHeight="1">
      <c r="A23" s="137" t="s">
        <v>162</v>
      </c>
      <c r="B23" s="138" t="s">
        <v>5</v>
      </c>
      <c r="C23" s="75">
        <v>37500</v>
      </c>
    </row>
    <row r="24" spans="1:3" ht="14.45" customHeight="1">
      <c r="A24" s="137"/>
      <c r="B24" s="138"/>
      <c r="C24" s="75"/>
    </row>
    <row r="25" spans="1:3" ht="14.45" customHeight="1">
      <c r="A25" s="83" t="s">
        <v>17</v>
      </c>
      <c r="B25" s="83" t="s">
        <v>145</v>
      </c>
      <c r="C25" s="73" t="s">
        <v>18</v>
      </c>
    </row>
    <row r="26" spans="1:3" ht="14.45" customHeight="1">
      <c r="A26" s="137" t="s">
        <v>165</v>
      </c>
      <c r="B26" s="138" t="s">
        <v>72</v>
      </c>
      <c r="C26" s="75">
        <v>45000</v>
      </c>
    </row>
    <row r="27" spans="1:3" ht="14.45" customHeight="1">
      <c r="A27" s="137" t="s">
        <v>121</v>
      </c>
      <c r="B27" s="50" t="s">
        <v>146</v>
      </c>
      <c r="C27" s="75">
        <v>67500</v>
      </c>
    </row>
    <row r="28" spans="1:3" ht="14.45" customHeight="1">
      <c r="A28" s="137" t="s">
        <v>59</v>
      </c>
      <c r="B28" s="50" t="s">
        <v>73</v>
      </c>
      <c r="C28" s="75">
        <v>150000</v>
      </c>
    </row>
    <row r="29" spans="1:3" ht="14.45" customHeight="1">
      <c r="A29" s="137"/>
      <c r="B29" s="50"/>
      <c r="C29" s="75"/>
    </row>
    <row r="30" spans="1:3" ht="14.45" customHeight="1">
      <c r="A30" s="83" t="s">
        <v>17</v>
      </c>
      <c r="B30" s="83" t="s">
        <v>83</v>
      </c>
      <c r="C30" s="73" t="s">
        <v>18</v>
      </c>
    </row>
    <row r="31" spans="1:3" ht="14.45" customHeight="1">
      <c r="A31" s="139" t="s">
        <v>54</v>
      </c>
      <c r="B31" s="50" t="s">
        <v>74</v>
      </c>
      <c r="C31" s="75">
        <v>59000</v>
      </c>
    </row>
    <row r="32" spans="1:3" ht="14.45" customHeight="1">
      <c r="A32" s="139" t="s">
        <v>0</v>
      </c>
      <c r="B32" s="50" t="s">
        <v>8</v>
      </c>
      <c r="C32" s="75">
        <v>67500</v>
      </c>
    </row>
    <row r="33" spans="1:3" ht="14.45" customHeight="1">
      <c r="A33" s="139" t="s">
        <v>29</v>
      </c>
      <c r="B33" s="50" t="s">
        <v>26</v>
      </c>
      <c r="C33" s="75">
        <v>58500</v>
      </c>
    </row>
    <row r="34" spans="1:3" ht="14.45" customHeight="1">
      <c r="A34" s="137" t="s">
        <v>31</v>
      </c>
      <c r="B34" s="50" t="s">
        <v>2</v>
      </c>
      <c r="C34" s="75">
        <v>75000</v>
      </c>
    </row>
    <row r="35" spans="1:3" ht="14.45" customHeight="1">
      <c r="A35" s="139" t="s">
        <v>33</v>
      </c>
      <c r="B35" s="50" t="s">
        <v>101</v>
      </c>
      <c r="C35" s="75">
        <v>105000</v>
      </c>
    </row>
    <row r="36" spans="1:3" ht="14.45" customHeight="1">
      <c r="A36" s="139"/>
      <c r="B36" s="50"/>
      <c r="C36" s="75"/>
    </row>
    <row r="37" spans="1:3" ht="14.45" customHeight="1">
      <c r="A37" s="83" t="s">
        <v>17</v>
      </c>
      <c r="B37" s="83" t="s">
        <v>84</v>
      </c>
      <c r="C37" s="73" t="s">
        <v>18</v>
      </c>
    </row>
    <row r="38" spans="1:3" ht="14.45" customHeight="1">
      <c r="A38" s="137" t="s">
        <v>78</v>
      </c>
      <c r="B38" s="76" t="s">
        <v>85</v>
      </c>
      <c r="C38" s="75">
        <v>12000</v>
      </c>
    </row>
    <row r="39" spans="1:3" ht="14.45" customHeight="1">
      <c r="A39" s="137" t="s">
        <v>79</v>
      </c>
      <c r="B39" s="50" t="s">
        <v>86</v>
      </c>
      <c r="C39" s="75">
        <v>15000</v>
      </c>
    </row>
    <row r="40" spans="1:3" ht="14.45" customHeight="1">
      <c r="A40" s="137" t="s">
        <v>81</v>
      </c>
      <c r="B40" s="50" t="s">
        <v>201</v>
      </c>
      <c r="C40" s="75">
        <v>18000</v>
      </c>
    </row>
    <row r="41" spans="1:3" ht="14.45" customHeight="1">
      <c r="A41" s="139" t="s">
        <v>15</v>
      </c>
      <c r="B41" s="50" t="s">
        <v>176</v>
      </c>
      <c r="C41" s="75">
        <v>45000</v>
      </c>
    </row>
    <row r="42" spans="1:3" ht="14.45" customHeight="1">
      <c r="A42" s="139" t="s">
        <v>16</v>
      </c>
      <c r="B42" s="50" t="s">
        <v>34</v>
      </c>
      <c r="C42" s="75">
        <v>52500</v>
      </c>
    </row>
    <row r="43" spans="1:3" ht="14.45" customHeight="1">
      <c r="A43" s="139"/>
      <c r="B43" s="50"/>
      <c r="C43" s="75"/>
    </row>
    <row r="44" spans="1:3" ht="14.45" customHeight="1">
      <c r="A44" s="83" t="s">
        <v>17</v>
      </c>
      <c r="B44" s="83" t="s">
        <v>11</v>
      </c>
      <c r="C44" s="73" t="s">
        <v>18</v>
      </c>
    </row>
    <row r="45" spans="1:3" ht="14.45" customHeight="1">
      <c r="A45" s="79" t="s">
        <v>139</v>
      </c>
      <c r="B45" s="80" t="s">
        <v>64</v>
      </c>
      <c r="C45" s="75">
        <v>50000</v>
      </c>
    </row>
    <row r="46" spans="1:3" ht="14.45" customHeight="1">
      <c r="A46" s="81">
        <v>1002</v>
      </c>
      <c r="B46" s="80" t="s">
        <v>12</v>
      </c>
      <c r="C46" s="75">
        <v>97500</v>
      </c>
    </row>
    <row r="47" spans="1:3" ht="14.45" customHeight="1">
      <c r="A47" s="81">
        <v>1003</v>
      </c>
      <c r="B47" s="80" t="s">
        <v>193</v>
      </c>
      <c r="C47" s="75">
        <v>75000</v>
      </c>
    </row>
    <row r="48" spans="1:3" ht="14.45" customHeight="1">
      <c r="A48" s="81" t="s">
        <v>159</v>
      </c>
      <c r="B48" s="80" t="s">
        <v>188</v>
      </c>
      <c r="C48" s="75">
        <v>127000</v>
      </c>
    </row>
    <row r="49" spans="1:5" ht="14.45" customHeight="1">
      <c r="A49" s="81">
        <v>1005</v>
      </c>
      <c r="B49" s="80" t="s">
        <v>110</v>
      </c>
      <c r="C49" s="75">
        <v>75000</v>
      </c>
      <c r="E49" s="80"/>
    </row>
    <row r="50" spans="1:5" ht="14.45" customHeight="1">
      <c r="A50" s="81">
        <v>1006</v>
      </c>
      <c r="B50" s="80" t="s">
        <v>194</v>
      </c>
      <c r="C50" s="75">
        <v>50000</v>
      </c>
    </row>
    <row r="51" spans="1:5" ht="14.45" customHeight="1">
      <c r="A51" s="81">
        <v>1007</v>
      </c>
      <c r="B51" s="80" t="s">
        <v>149</v>
      </c>
      <c r="C51" s="75">
        <v>64000</v>
      </c>
    </row>
    <row r="52" spans="1:5" ht="14.45" customHeight="1">
      <c r="A52" s="79" t="s">
        <v>75</v>
      </c>
      <c r="B52" s="80" t="s">
        <v>76</v>
      </c>
      <c r="C52" s="75">
        <v>112500</v>
      </c>
    </row>
    <row r="53" spans="1:5" ht="14.45" customHeight="1">
      <c r="A53" s="79" t="s">
        <v>921</v>
      </c>
      <c r="B53" s="80" t="s">
        <v>189</v>
      </c>
      <c r="C53" s="75">
        <v>150000</v>
      </c>
    </row>
    <row r="54" spans="1:5" ht="14.45" customHeight="1">
      <c r="A54" s="81">
        <v>1010</v>
      </c>
      <c r="B54" s="80" t="s">
        <v>190</v>
      </c>
      <c r="C54" s="75">
        <v>180000</v>
      </c>
    </row>
    <row r="55" spans="1:5" ht="14.45" customHeight="1">
      <c r="A55" s="81">
        <v>1011</v>
      </c>
      <c r="B55" s="80" t="s">
        <v>191</v>
      </c>
      <c r="C55" s="75">
        <v>144000</v>
      </c>
    </row>
    <row r="56" spans="1:5" ht="14.45" customHeight="1">
      <c r="A56" s="81" t="s">
        <v>166</v>
      </c>
      <c r="B56" s="80" t="s">
        <v>175</v>
      </c>
      <c r="C56" s="75">
        <v>148000</v>
      </c>
    </row>
    <row r="57" spans="1:5" ht="14.45" customHeight="1">
      <c r="A57" s="81">
        <v>1013</v>
      </c>
      <c r="B57" s="80" t="s">
        <v>922</v>
      </c>
      <c r="C57" s="75">
        <v>98000</v>
      </c>
    </row>
    <row r="58" spans="1:5" ht="14.45" customHeight="1">
      <c r="A58" s="81">
        <v>1014</v>
      </c>
      <c r="B58" s="80" t="s">
        <v>25</v>
      </c>
      <c r="C58" s="75">
        <v>131000</v>
      </c>
    </row>
    <row r="59" spans="1:5" ht="14.45" customHeight="1">
      <c r="A59" s="81">
        <v>1016</v>
      </c>
      <c r="B59" s="80" t="s">
        <v>924</v>
      </c>
      <c r="C59" s="75">
        <v>15000</v>
      </c>
    </row>
    <row r="60" spans="1:5" ht="14.45" customHeight="1">
      <c r="A60" s="81">
        <v>1020</v>
      </c>
      <c r="B60" s="80" t="s">
        <v>923</v>
      </c>
      <c r="C60" s="75">
        <v>128000</v>
      </c>
    </row>
    <row r="63" spans="1:5" ht="15">
      <c r="A63" s="201" t="s">
        <v>17</v>
      </c>
      <c r="B63" s="201" t="s">
        <v>644</v>
      </c>
      <c r="C63" s="73" t="s">
        <v>18</v>
      </c>
    </row>
    <row r="64" spans="1:5" ht="15">
      <c r="A64" s="82" t="s">
        <v>645</v>
      </c>
      <c r="B64" s="50" t="s">
        <v>646</v>
      </c>
      <c r="C64" s="200">
        <v>275000</v>
      </c>
    </row>
    <row r="65" spans="1:3" ht="15">
      <c r="A65" s="82" t="s">
        <v>647</v>
      </c>
      <c r="B65" s="50" t="s">
        <v>648</v>
      </c>
      <c r="C65" s="200">
        <v>331250</v>
      </c>
    </row>
    <row r="66" spans="1:3" ht="15">
      <c r="A66" s="82" t="s">
        <v>649</v>
      </c>
      <c r="B66" s="50" t="s">
        <v>650</v>
      </c>
      <c r="C66" s="200">
        <v>300000</v>
      </c>
    </row>
    <row r="67" spans="1:3" ht="15">
      <c r="A67" s="82" t="s">
        <v>651</v>
      </c>
      <c r="B67" s="50" t="s">
        <v>652</v>
      </c>
      <c r="C67" s="200">
        <v>331000</v>
      </c>
    </row>
    <row r="68" spans="1:3" ht="15">
      <c r="A68" s="82" t="s">
        <v>653</v>
      </c>
      <c r="B68" s="50" t="s">
        <v>654</v>
      </c>
      <c r="C68" s="200">
        <v>70000</v>
      </c>
    </row>
    <row r="69" spans="1:3" ht="15">
      <c r="A69" s="82" t="s">
        <v>655</v>
      </c>
      <c r="B69" s="50" t="s">
        <v>656</v>
      </c>
      <c r="C69" s="200">
        <v>180000</v>
      </c>
    </row>
    <row r="70" spans="1:3" ht="15">
      <c r="A70" s="82" t="s">
        <v>657</v>
      </c>
      <c r="B70" s="50" t="s">
        <v>658</v>
      </c>
      <c r="C70" s="200">
        <v>270000</v>
      </c>
    </row>
    <row r="71" spans="1:3" ht="15">
      <c r="A71" s="82" t="s">
        <v>659</v>
      </c>
      <c r="B71" s="50" t="s">
        <v>660</v>
      </c>
      <c r="C71" s="200">
        <v>195000</v>
      </c>
    </row>
    <row r="72" spans="1:3" ht="15">
      <c r="A72" s="82" t="s">
        <v>661</v>
      </c>
      <c r="B72" s="50" t="s">
        <v>662</v>
      </c>
      <c r="C72" s="200">
        <v>123000</v>
      </c>
    </row>
    <row r="73" spans="1:3" ht="15">
      <c r="A73" s="82" t="s">
        <v>663</v>
      </c>
      <c r="B73" s="50" t="s">
        <v>664</v>
      </c>
      <c r="C73" s="200">
        <v>375000</v>
      </c>
    </row>
    <row r="74" spans="1:3" ht="15">
      <c r="A74" s="82" t="s">
        <v>665</v>
      </c>
      <c r="B74" s="50" t="s">
        <v>666</v>
      </c>
      <c r="C74" s="200">
        <v>525000</v>
      </c>
    </row>
    <row r="75" spans="1:3" ht="15">
      <c r="A75" s="82" t="s">
        <v>667</v>
      </c>
      <c r="B75" s="50" t="s">
        <v>668</v>
      </c>
      <c r="C75" s="200">
        <v>450000</v>
      </c>
    </row>
    <row r="76" spans="1:3" ht="15">
      <c r="A76" s="82" t="s">
        <v>925</v>
      </c>
      <c r="B76" s="50" t="s">
        <v>926</v>
      </c>
      <c r="C76" s="200">
        <v>75000</v>
      </c>
    </row>
    <row r="77" spans="1:3" ht="15">
      <c r="A77" s="82" t="s">
        <v>927</v>
      </c>
      <c r="B77" s="202" t="s">
        <v>928</v>
      </c>
      <c r="C77" s="200">
        <v>105000</v>
      </c>
    </row>
    <row r="78" spans="1:3" ht="15">
      <c r="A78" s="82" t="s">
        <v>669</v>
      </c>
      <c r="B78" s="202" t="s">
        <v>670</v>
      </c>
      <c r="C78" s="200">
        <v>300000</v>
      </c>
    </row>
    <row r="79" spans="1:3" ht="15">
      <c r="A79" s="82" t="s">
        <v>671</v>
      </c>
      <c r="B79" s="202" t="s">
        <v>672</v>
      </c>
      <c r="C79" s="200">
        <v>450000</v>
      </c>
    </row>
    <row r="80" spans="1:3" ht="15">
      <c r="A80" s="82" t="s">
        <v>673</v>
      </c>
      <c r="B80" s="202" t="s">
        <v>674</v>
      </c>
      <c r="C80" s="200">
        <v>465000</v>
      </c>
    </row>
    <row r="81" spans="1:3" ht="15">
      <c r="A81" s="82" t="s">
        <v>675</v>
      </c>
      <c r="B81" s="202" t="s">
        <v>676</v>
      </c>
      <c r="C81" s="200">
        <v>300000</v>
      </c>
    </row>
    <row r="82" spans="1:3" ht="15">
      <c r="A82" s="82" t="s">
        <v>677</v>
      </c>
      <c r="B82" s="202" t="s">
        <v>704</v>
      </c>
      <c r="C82" s="200">
        <v>225000</v>
      </c>
    </row>
    <row r="83" spans="1:3" ht="15">
      <c r="A83" s="82"/>
      <c r="B83" s="202"/>
      <c r="C83" s="200"/>
    </row>
    <row r="84" spans="1:3" ht="15">
      <c r="A84" s="83" t="s">
        <v>17</v>
      </c>
      <c r="B84" s="203" t="s">
        <v>678</v>
      </c>
      <c r="C84" s="73" t="s">
        <v>18</v>
      </c>
    </row>
    <row r="85" spans="1:3" ht="15">
      <c r="A85" s="82" t="s">
        <v>679</v>
      </c>
      <c r="B85" s="50" t="s">
        <v>680</v>
      </c>
      <c r="C85" s="78">
        <v>375000</v>
      </c>
    </row>
    <row r="86" spans="1:3" ht="15">
      <c r="A86" s="82" t="s">
        <v>681</v>
      </c>
      <c r="B86" s="50" t="s">
        <v>682</v>
      </c>
      <c r="C86" s="200">
        <v>465000</v>
      </c>
    </row>
    <row r="87" spans="1:3" ht="15">
      <c r="A87" s="82" t="s">
        <v>929</v>
      </c>
      <c r="B87" s="50" t="s">
        <v>930</v>
      </c>
      <c r="C87" s="200">
        <v>581000</v>
      </c>
    </row>
    <row r="88" spans="1:3" ht="15">
      <c r="A88" s="82" t="s">
        <v>683</v>
      </c>
      <c r="B88" s="50" t="s">
        <v>684</v>
      </c>
      <c r="C88" s="200">
        <v>615000</v>
      </c>
    </row>
    <row r="89" spans="1:3" ht="15">
      <c r="A89" s="82" t="s">
        <v>685</v>
      </c>
      <c r="B89" s="50" t="s">
        <v>686</v>
      </c>
      <c r="C89" s="200">
        <v>472000</v>
      </c>
    </row>
    <row r="90" spans="1:3" ht="15">
      <c r="A90" s="82" t="s">
        <v>931</v>
      </c>
      <c r="B90" s="50" t="s">
        <v>932</v>
      </c>
      <c r="C90" s="200">
        <v>450000</v>
      </c>
    </row>
    <row r="91" spans="1:3" ht="15">
      <c r="A91" s="82"/>
      <c r="B91" s="50"/>
      <c r="C91" s="200"/>
    </row>
    <row r="92" spans="1:3" ht="15">
      <c r="A92" s="83" t="s">
        <v>17</v>
      </c>
      <c r="B92" s="82" t="s">
        <v>687</v>
      </c>
      <c r="C92" s="73" t="s">
        <v>18</v>
      </c>
    </row>
    <row r="93" spans="1:3" ht="15">
      <c r="A93" s="82" t="s">
        <v>688</v>
      </c>
      <c r="B93" s="50" t="s">
        <v>933</v>
      </c>
      <c r="C93" s="200">
        <v>600000</v>
      </c>
    </row>
    <row r="94" spans="1:3" ht="15">
      <c r="A94" s="82" t="s">
        <v>689</v>
      </c>
      <c r="B94" s="50" t="s">
        <v>690</v>
      </c>
      <c r="C94" s="200">
        <v>775000</v>
      </c>
    </row>
    <row r="95" spans="1:3" ht="15">
      <c r="A95" s="82"/>
      <c r="B95" s="50"/>
      <c r="C95" s="200"/>
    </row>
    <row r="96" spans="1:3" ht="15">
      <c r="A96" s="83" t="s">
        <v>17</v>
      </c>
      <c r="B96" s="83" t="s">
        <v>691</v>
      </c>
      <c r="C96" s="73" t="s">
        <v>18</v>
      </c>
    </row>
    <row r="97" spans="1:3" ht="15">
      <c r="A97" s="82" t="s">
        <v>692</v>
      </c>
      <c r="B97" s="50" t="s">
        <v>693</v>
      </c>
      <c r="C97" s="200">
        <v>90000</v>
      </c>
    </row>
    <row r="98" spans="1:3" ht="15">
      <c r="A98" s="82" t="s">
        <v>694</v>
      </c>
      <c r="B98" s="50" t="s">
        <v>695</v>
      </c>
      <c r="C98" s="200">
        <v>92500</v>
      </c>
    </row>
    <row r="99" spans="1:3" ht="15">
      <c r="A99" s="82" t="s">
        <v>696</v>
      </c>
      <c r="B99" s="50" t="s">
        <v>697</v>
      </c>
      <c r="C99" s="200">
        <v>97000</v>
      </c>
    </row>
    <row r="100" spans="1:3" ht="15">
      <c r="A100" s="82" t="s">
        <v>698</v>
      </c>
      <c r="B100" s="50" t="s">
        <v>699</v>
      </c>
      <c r="C100" s="200">
        <v>105000</v>
      </c>
    </row>
    <row r="101" spans="1:3" ht="15">
      <c r="A101" s="82" t="s">
        <v>945</v>
      </c>
      <c r="B101" s="50" t="s">
        <v>949</v>
      </c>
      <c r="C101" s="200">
        <v>12000</v>
      </c>
    </row>
    <row r="102" spans="1:3" ht="15">
      <c r="A102" s="82" t="s">
        <v>947</v>
      </c>
      <c r="B102" s="50" t="s">
        <v>948</v>
      </c>
      <c r="C102" s="200">
        <v>12000</v>
      </c>
    </row>
    <row r="103" spans="1:3" ht="15">
      <c r="A103" s="82" t="s">
        <v>700</v>
      </c>
      <c r="B103" s="50" t="s">
        <v>701</v>
      </c>
      <c r="C103" s="200">
        <v>135000</v>
      </c>
    </row>
    <row r="104" spans="1:3" ht="15">
      <c r="A104" s="82" t="s">
        <v>702</v>
      </c>
      <c r="B104" s="50" t="s">
        <v>703</v>
      </c>
      <c r="C104" s="200">
        <v>37500</v>
      </c>
    </row>
    <row r="105" spans="1:3" ht="15">
      <c r="A105" s="82"/>
      <c r="B105" s="50" t="s">
        <v>946</v>
      </c>
      <c r="C105" s="454">
        <v>142000</v>
      </c>
    </row>
  </sheetData>
  <pageMargins left="0.67500000000000004" right="0.25" top="0.75" bottom="0.75" header="0.3" footer="0.3"/>
  <pageSetup scale="9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72">
    <tabColor rgb="FFFF0000"/>
  </sheetPr>
  <dimension ref="A1:M149"/>
  <sheetViews>
    <sheetView workbookViewId="0">
      <selection activeCell="J10" sqref="J10"/>
    </sheetView>
  </sheetViews>
  <sheetFormatPr baseColWidth="10" defaultRowHeight="15.75"/>
  <cols>
    <col min="1" max="1" width="8.7109375" customWidth="1"/>
    <col min="2" max="8" width="11.42578125" style="5"/>
    <col min="12" max="12" width="39.85546875" customWidth="1"/>
  </cols>
  <sheetData>
    <row r="1" spans="1:13" ht="20.25">
      <c r="A1" s="437" t="s">
        <v>892</v>
      </c>
    </row>
    <row r="5" spans="1:13" s="13" customFormat="1" ht="18.75">
      <c r="B5" s="12" t="s">
        <v>169</v>
      </c>
      <c r="C5" s="9"/>
      <c r="D5" s="9"/>
      <c r="E5" s="14"/>
      <c r="F5" s="14"/>
      <c r="G5" s="14"/>
      <c r="H5" s="14"/>
      <c r="K5" s="31"/>
      <c r="L5" s="31"/>
      <c r="M5" s="31"/>
    </row>
    <row r="6" spans="1:13" s="13" customFormat="1" ht="18.75">
      <c r="B6" s="9"/>
      <c r="C6" s="9"/>
      <c r="D6" s="9"/>
      <c r="E6" s="14"/>
      <c r="F6" s="14"/>
      <c r="G6" s="14"/>
      <c r="H6" s="14"/>
      <c r="K6" s="32"/>
      <c r="L6" s="33"/>
      <c r="M6" s="34"/>
    </row>
    <row r="7" spans="1:13" s="13" customFormat="1" ht="20.25">
      <c r="B7" s="14"/>
      <c r="C7" s="41" t="s">
        <v>102</v>
      </c>
      <c r="D7" s="9"/>
      <c r="E7" s="14"/>
      <c r="F7" s="14"/>
      <c r="G7" s="14"/>
      <c r="H7" s="14"/>
      <c r="K7" s="32"/>
      <c r="L7" s="35"/>
      <c r="M7" s="34"/>
    </row>
    <row r="8" spans="1:13" s="13" customFormat="1" ht="18.75">
      <c r="B8" s="9"/>
      <c r="C8" s="9"/>
      <c r="D8" s="9"/>
      <c r="E8" s="14"/>
      <c r="F8" s="14"/>
      <c r="G8" s="14"/>
      <c r="H8" s="14"/>
      <c r="K8" s="32"/>
      <c r="L8" s="35"/>
      <c r="M8" s="34"/>
    </row>
    <row r="9" spans="1:13" s="13" customFormat="1" ht="18.75">
      <c r="B9" s="14"/>
      <c r="D9" s="14"/>
      <c r="E9" s="14"/>
      <c r="F9" s="14"/>
      <c r="G9" s="14"/>
      <c r="H9" s="14"/>
      <c r="K9" s="32"/>
      <c r="L9" s="33"/>
      <c r="M9" s="34"/>
    </row>
    <row r="10" spans="1:13" s="13" customFormat="1" ht="18.75">
      <c r="B10" s="14"/>
      <c r="C10" s="10" t="s">
        <v>119</v>
      </c>
      <c r="D10" s="14"/>
      <c r="E10" s="14"/>
      <c r="F10" s="14"/>
      <c r="G10" s="14"/>
      <c r="H10" s="14"/>
      <c r="K10" s="32"/>
      <c r="L10" s="35"/>
      <c r="M10" s="34"/>
    </row>
    <row r="11" spans="1:13">
      <c r="B11"/>
      <c r="C11"/>
      <c r="K11" s="32"/>
      <c r="L11" s="35"/>
      <c r="M11" s="34"/>
    </row>
    <row r="12" spans="1:13">
      <c r="C12" s="8" t="s">
        <v>104</v>
      </c>
      <c r="K12" s="33"/>
      <c r="L12" s="35"/>
      <c r="M12" s="34"/>
    </row>
    <row r="13" spans="1:13">
      <c r="B13" s="7" t="s">
        <v>220</v>
      </c>
      <c r="K13" s="32"/>
      <c r="L13" s="35"/>
      <c r="M13" s="34"/>
    </row>
    <row r="14" spans="1:13">
      <c r="B14" s="5" t="s">
        <v>221</v>
      </c>
      <c r="K14" s="32"/>
      <c r="L14" s="35"/>
      <c r="M14" s="34"/>
    </row>
    <row r="15" spans="1:13">
      <c r="B15"/>
      <c r="C15"/>
      <c r="K15" s="32"/>
      <c r="L15" s="33"/>
      <c r="M15" s="34"/>
    </row>
    <row r="16" spans="1:13">
      <c r="B16"/>
      <c r="C16" s="8" t="s">
        <v>126</v>
      </c>
      <c r="K16" s="32"/>
      <c r="L16" s="35"/>
      <c r="M16" s="34"/>
    </row>
    <row r="17" spans="2:13">
      <c r="B17" s="5" t="s">
        <v>127</v>
      </c>
      <c r="C17"/>
      <c r="K17" s="32"/>
      <c r="L17" s="35"/>
      <c r="M17" s="34"/>
    </row>
    <row r="18" spans="2:13">
      <c r="B18"/>
      <c r="C18"/>
      <c r="K18" s="32"/>
      <c r="L18" s="35"/>
      <c r="M18" s="34"/>
    </row>
    <row r="19" spans="2:13">
      <c r="B19"/>
      <c r="C19" s="6" t="s">
        <v>24</v>
      </c>
      <c r="K19" s="32"/>
      <c r="L19" s="35"/>
      <c r="M19" s="34"/>
    </row>
    <row r="20" spans="2:13">
      <c r="B20" s="5" t="s">
        <v>180</v>
      </c>
      <c r="C20"/>
      <c r="K20" s="32"/>
      <c r="L20" s="33"/>
      <c r="M20" s="34"/>
    </row>
    <row r="21" spans="2:13">
      <c r="B21" s="5" t="s">
        <v>157</v>
      </c>
      <c r="C21"/>
      <c r="K21" s="32"/>
      <c r="L21" s="35"/>
      <c r="M21" s="34"/>
    </row>
    <row r="22" spans="2:13">
      <c r="C22"/>
      <c r="K22" s="32"/>
      <c r="L22" s="36"/>
      <c r="M22" s="34"/>
    </row>
    <row r="23" spans="2:13">
      <c r="C23" s="6" t="s">
        <v>19</v>
      </c>
      <c r="K23" s="32"/>
      <c r="L23" s="35"/>
      <c r="M23" s="34"/>
    </row>
    <row r="24" spans="2:13">
      <c r="C24"/>
      <c r="K24" s="32"/>
      <c r="L24" s="35"/>
      <c r="M24" s="34"/>
    </row>
    <row r="25" spans="2:13">
      <c r="C25" s="8" t="s">
        <v>209</v>
      </c>
      <c r="K25" s="32"/>
      <c r="L25" s="33"/>
      <c r="M25" s="34"/>
    </row>
    <row r="26" spans="2:13">
      <c r="K26" s="32"/>
      <c r="L26" s="36"/>
      <c r="M26" s="34"/>
    </row>
    <row r="27" spans="2:13">
      <c r="K27" s="32"/>
      <c r="L27" s="30"/>
      <c r="M27" s="34"/>
    </row>
    <row r="28" spans="2:13">
      <c r="K28" s="32"/>
      <c r="L28" s="32"/>
      <c r="M28" s="34"/>
    </row>
    <row r="29" spans="2:13">
      <c r="K29" s="32"/>
      <c r="L29" s="30"/>
      <c r="M29" s="34"/>
    </row>
    <row r="30" spans="2:13">
      <c r="K30" s="32"/>
      <c r="L30" s="30"/>
      <c r="M30" s="34"/>
    </row>
    <row r="31" spans="2:13">
      <c r="K31" s="32"/>
      <c r="L31" s="30"/>
      <c r="M31" s="34"/>
    </row>
    <row r="32" spans="2:13">
      <c r="K32" s="32"/>
      <c r="L32" s="30"/>
      <c r="M32" s="34"/>
    </row>
    <row r="33" spans="11:13">
      <c r="K33" s="32"/>
      <c r="L33" s="32"/>
      <c r="M33" s="34"/>
    </row>
    <row r="34" spans="11:13">
      <c r="K34" s="32"/>
      <c r="L34" s="30"/>
      <c r="M34" s="34"/>
    </row>
    <row r="35" spans="11:13">
      <c r="K35" s="32"/>
      <c r="L35" s="30"/>
      <c r="M35" s="34"/>
    </row>
    <row r="36" spans="11:13">
      <c r="K36" s="32"/>
      <c r="L36" s="30"/>
      <c r="M36" s="34"/>
    </row>
    <row r="37" spans="11:13">
      <c r="K37" s="33"/>
      <c r="L37" s="30"/>
      <c r="M37" s="34"/>
    </row>
    <row r="38" spans="11:13">
      <c r="K38" s="33"/>
      <c r="L38" s="30"/>
      <c r="M38" s="34"/>
    </row>
    <row r="39" spans="11:13">
      <c r="K39" s="33"/>
      <c r="L39" s="30"/>
      <c r="M39" s="34"/>
    </row>
    <row r="40" spans="11:13">
      <c r="K40" s="33"/>
      <c r="L40" s="30"/>
      <c r="M40" s="34"/>
    </row>
    <row r="41" spans="11:13">
      <c r="K41" s="32"/>
      <c r="L41" s="32"/>
      <c r="M41" s="32"/>
    </row>
    <row r="42" spans="11:13">
      <c r="K42" s="32"/>
      <c r="L42" s="30"/>
      <c r="M42" s="34"/>
    </row>
    <row r="43" spans="11:13">
      <c r="K43" s="32"/>
      <c r="L43" s="30"/>
      <c r="M43" s="34"/>
    </row>
    <row r="44" spans="11:13">
      <c r="K44" s="32"/>
      <c r="L44" s="30"/>
      <c r="M44" s="34"/>
    </row>
    <row r="45" spans="11:13">
      <c r="K45" s="32"/>
      <c r="L45" s="30"/>
      <c r="M45" s="34"/>
    </row>
    <row r="46" spans="11:13">
      <c r="K46" s="32"/>
      <c r="L46" s="30"/>
      <c r="M46" s="34"/>
    </row>
    <row r="47" spans="11:13">
      <c r="K47" s="32"/>
      <c r="L47" s="30"/>
      <c r="M47" s="34"/>
    </row>
    <row r="52" spans="1:10" ht="18.75">
      <c r="B52" s="86" t="s">
        <v>239</v>
      </c>
    </row>
    <row r="54" spans="1:10" s="13" customFormat="1" ht="18.75">
      <c r="A54" s="85"/>
      <c r="B54" s="86" t="s">
        <v>169</v>
      </c>
      <c r="C54" s="87"/>
      <c r="D54" s="87"/>
      <c r="E54" s="88"/>
      <c r="F54" s="88"/>
      <c r="G54" s="88"/>
      <c r="H54" s="88"/>
      <c r="I54" s="85"/>
      <c r="J54" s="85"/>
    </row>
    <row r="55" spans="1:10" s="13" customFormat="1" ht="18.75">
      <c r="A55" s="85"/>
      <c r="B55" s="87"/>
      <c r="C55" s="87"/>
      <c r="D55" s="87"/>
      <c r="E55" s="88"/>
      <c r="F55" s="88"/>
      <c r="G55" s="88"/>
      <c r="H55" s="88"/>
      <c r="I55" s="85"/>
      <c r="J55" s="85"/>
    </row>
    <row r="56" spans="1:10" s="13" customFormat="1" ht="18.75">
      <c r="A56" s="85"/>
      <c r="B56" s="88"/>
      <c r="C56" s="86" t="s">
        <v>170</v>
      </c>
      <c r="D56" s="87"/>
      <c r="E56" s="88"/>
      <c r="F56" s="88"/>
      <c r="G56" s="88"/>
      <c r="H56" s="88"/>
      <c r="I56" s="85"/>
      <c r="J56" s="85"/>
    </row>
    <row r="57" spans="1:10" s="13" customFormat="1" ht="18.75">
      <c r="A57" s="85"/>
      <c r="B57" s="87"/>
      <c r="C57" s="87"/>
      <c r="D57" s="87"/>
      <c r="E57" s="88"/>
      <c r="F57" s="88"/>
      <c r="G57" s="88"/>
      <c r="H57" s="88"/>
      <c r="I57" s="85"/>
      <c r="J57" s="85"/>
    </row>
    <row r="58" spans="1:10" s="13" customFormat="1" ht="18.75">
      <c r="A58" s="85"/>
      <c r="B58" s="88"/>
      <c r="C58" s="85"/>
      <c r="D58" s="88"/>
      <c r="E58" s="88"/>
      <c r="F58" s="88"/>
      <c r="G58" s="88"/>
      <c r="H58" s="88"/>
      <c r="I58" s="85"/>
      <c r="J58" s="85"/>
    </row>
    <row r="59" spans="1:10" s="13" customFormat="1" ht="18.75">
      <c r="A59" s="85"/>
      <c r="B59" s="88"/>
      <c r="C59" s="89" t="s">
        <v>119</v>
      </c>
      <c r="D59" s="88"/>
      <c r="E59" s="88"/>
      <c r="F59" s="88"/>
      <c r="G59" s="88"/>
      <c r="H59" s="88"/>
      <c r="I59" s="85"/>
      <c r="J59" s="85"/>
    </row>
    <row r="60" spans="1:10">
      <c r="A60" s="84"/>
      <c r="B60" s="84"/>
      <c r="C60" s="84"/>
      <c r="D60" s="90"/>
      <c r="E60" s="90"/>
      <c r="F60" s="90"/>
      <c r="G60" s="90"/>
      <c r="H60" s="90"/>
      <c r="I60" s="84"/>
      <c r="J60" s="84"/>
    </row>
    <row r="61" spans="1:10">
      <c r="A61" s="84"/>
      <c r="B61" s="90"/>
      <c r="C61" s="91" t="s">
        <v>234</v>
      </c>
      <c r="D61" s="90"/>
      <c r="E61" s="90"/>
      <c r="F61" s="90"/>
      <c r="G61" s="90"/>
      <c r="H61" s="90"/>
      <c r="I61" s="84"/>
      <c r="J61" s="84"/>
    </row>
    <row r="62" spans="1:10">
      <c r="A62" s="84"/>
      <c r="B62" s="92" t="s">
        <v>220</v>
      </c>
      <c r="C62" s="90"/>
      <c r="D62" s="90"/>
      <c r="E62" s="90"/>
      <c r="F62" s="90"/>
      <c r="G62" s="90"/>
      <c r="H62" s="90"/>
      <c r="I62" s="84"/>
      <c r="J62" s="84"/>
    </row>
    <row r="63" spans="1:10">
      <c r="A63" s="84"/>
      <c r="B63" s="90" t="s">
        <v>221</v>
      </c>
      <c r="C63" s="90"/>
      <c r="D63" s="90"/>
      <c r="E63" s="90"/>
      <c r="F63" s="90"/>
      <c r="G63" s="90"/>
      <c r="H63" s="90"/>
      <c r="I63" s="84"/>
      <c r="J63" s="84"/>
    </row>
    <row r="64" spans="1:10">
      <c r="A64" s="84"/>
      <c r="B64" s="84"/>
      <c r="C64" s="84"/>
      <c r="D64" s="90"/>
      <c r="E64" s="90"/>
      <c r="F64" s="90"/>
      <c r="G64" s="90"/>
      <c r="H64" s="90"/>
      <c r="I64" s="84"/>
      <c r="J64" s="84"/>
    </row>
    <row r="65" spans="1:10">
      <c r="A65" s="84"/>
      <c r="B65" s="84"/>
      <c r="C65" s="91" t="s">
        <v>235</v>
      </c>
      <c r="D65" s="90"/>
      <c r="E65" s="90"/>
      <c r="F65" s="90"/>
      <c r="G65" s="90"/>
      <c r="H65" s="90"/>
      <c r="I65" s="84"/>
      <c r="J65" s="84"/>
    </row>
    <row r="66" spans="1:10">
      <c r="A66" s="84"/>
      <c r="B66" s="90" t="s">
        <v>171</v>
      </c>
      <c r="C66" s="84"/>
      <c r="D66" s="90"/>
      <c r="E66" s="90"/>
      <c r="F66" s="90"/>
      <c r="G66" s="90"/>
      <c r="H66" s="90"/>
      <c r="I66" s="84"/>
      <c r="J66" s="84"/>
    </row>
    <row r="67" spans="1:10">
      <c r="A67" s="84"/>
      <c r="B67" s="84"/>
      <c r="C67" s="84"/>
      <c r="D67" s="90"/>
      <c r="E67" s="90"/>
      <c r="F67" s="90"/>
      <c r="G67" s="90"/>
      <c r="H67" s="90"/>
      <c r="I67" s="84"/>
      <c r="J67" s="84"/>
    </row>
    <row r="68" spans="1:10">
      <c r="A68" s="84"/>
      <c r="B68" s="84"/>
      <c r="C68" s="93" t="s">
        <v>236</v>
      </c>
      <c r="D68" s="90"/>
      <c r="E68" s="90"/>
      <c r="F68" s="90"/>
      <c r="G68" s="90"/>
      <c r="H68" s="90"/>
      <c r="I68" s="84"/>
      <c r="J68" s="84"/>
    </row>
    <row r="69" spans="1:10">
      <c r="A69" s="84"/>
      <c r="B69" s="90" t="s">
        <v>237</v>
      </c>
      <c r="C69" s="84"/>
      <c r="D69" s="90"/>
      <c r="E69" s="90"/>
      <c r="F69" s="90"/>
      <c r="G69" s="90"/>
      <c r="H69" s="90"/>
      <c r="I69" s="84"/>
      <c r="J69" s="84"/>
    </row>
    <row r="70" spans="1:10">
      <c r="A70" s="84"/>
      <c r="B70" s="90" t="s">
        <v>172</v>
      </c>
      <c r="C70" s="84"/>
      <c r="D70" s="90"/>
      <c r="E70" s="90"/>
      <c r="F70" s="90"/>
      <c r="G70" s="90"/>
      <c r="H70" s="90"/>
      <c r="I70" s="84"/>
      <c r="J70" s="84"/>
    </row>
    <row r="71" spans="1:10">
      <c r="A71" s="84"/>
      <c r="B71" s="90"/>
      <c r="C71" s="84"/>
      <c r="D71" s="90"/>
      <c r="E71" s="90"/>
      <c r="F71" s="90"/>
      <c r="G71" s="90"/>
      <c r="H71" s="90"/>
      <c r="I71" s="84"/>
      <c r="J71" s="84"/>
    </row>
    <row r="72" spans="1:10">
      <c r="A72" s="84"/>
      <c r="B72" s="90"/>
      <c r="C72" s="93" t="s">
        <v>238</v>
      </c>
      <c r="D72" s="90"/>
      <c r="E72" s="90"/>
      <c r="F72" s="90"/>
      <c r="G72" s="90"/>
      <c r="H72" s="90"/>
      <c r="I72" s="84"/>
      <c r="J72" s="84"/>
    </row>
    <row r="73" spans="1:10">
      <c r="A73" s="84"/>
      <c r="B73" s="90"/>
      <c r="C73" s="84"/>
      <c r="D73" s="90"/>
      <c r="E73" s="90"/>
      <c r="F73" s="90"/>
      <c r="G73" s="90"/>
      <c r="H73" s="90"/>
      <c r="I73" s="84"/>
      <c r="J73" s="84"/>
    </row>
    <row r="74" spans="1:10">
      <c r="A74" s="84"/>
      <c r="B74" s="90"/>
      <c r="C74" s="91" t="s">
        <v>209</v>
      </c>
      <c r="D74" s="90"/>
      <c r="E74" s="90"/>
      <c r="F74" s="90"/>
      <c r="G74" s="90"/>
      <c r="H74" s="90"/>
      <c r="I74" s="84"/>
      <c r="J74" s="84"/>
    </row>
    <row r="75" spans="1:10">
      <c r="A75" s="84"/>
      <c r="B75" s="90"/>
      <c r="C75" s="90"/>
      <c r="D75" s="90"/>
      <c r="E75" s="90"/>
      <c r="F75" s="90"/>
      <c r="G75" s="90"/>
      <c r="H75" s="90"/>
      <c r="I75" s="84"/>
      <c r="J75" s="84"/>
    </row>
    <row r="76" spans="1:10">
      <c r="A76" s="84"/>
      <c r="B76" s="90"/>
      <c r="C76" s="90"/>
      <c r="D76" s="90"/>
      <c r="E76" s="90"/>
      <c r="F76" s="90"/>
      <c r="G76" s="90"/>
      <c r="H76" s="90"/>
      <c r="I76" s="84"/>
      <c r="J76" s="84"/>
    </row>
    <row r="77" spans="1:10">
      <c r="A77" s="84"/>
      <c r="B77" s="90"/>
      <c r="C77" s="90"/>
      <c r="D77" s="90"/>
      <c r="E77" s="90"/>
      <c r="F77" s="90"/>
      <c r="G77" s="90"/>
      <c r="H77" s="90"/>
      <c r="I77" s="84"/>
      <c r="J77" s="84"/>
    </row>
    <row r="78" spans="1:10">
      <c r="A78" s="84"/>
      <c r="B78" s="90"/>
      <c r="C78" s="90"/>
      <c r="D78" s="90"/>
      <c r="E78" s="90"/>
      <c r="F78" s="90"/>
      <c r="G78" s="90"/>
      <c r="H78" s="90"/>
      <c r="I78" s="84"/>
      <c r="J78" s="84"/>
    </row>
    <row r="101" spans="1:7" ht="18.75">
      <c r="A101" s="13"/>
      <c r="B101" s="12"/>
      <c r="C101" s="9"/>
      <c r="D101" s="9"/>
      <c r="E101" s="14"/>
      <c r="F101" s="14"/>
      <c r="G101" s="14"/>
    </row>
    <row r="102" spans="1:7" ht="18.75">
      <c r="A102" s="13"/>
      <c r="B102" s="9"/>
      <c r="C102" s="9"/>
      <c r="D102" s="9"/>
      <c r="E102" s="14"/>
      <c r="F102" s="14"/>
      <c r="G102" s="14"/>
    </row>
    <row r="103" spans="1:7" ht="18.75">
      <c r="A103" s="13"/>
      <c r="B103" s="14"/>
      <c r="C103" s="12"/>
      <c r="D103" s="9"/>
      <c r="E103" s="14"/>
      <c r="F103" s="14"/>
      <c r="G103" s="14"/>
    </row>
    <row r="104" spans="1:7" ht="18.75">
      <c r="A104" s="13"/>
      <c r="B104" s="9"/>
      <c r="C104" s="9"/>
      <c r="D104" s="9"/>
      <c r="E104" s="14"/>
      <c r="F104" s="14"/>
      <c r="G104" s="14"/>
    </row>
    <row r="105" spans="1:7" ht="18.75">
      <c r="A105" s="13"/>
      <c r="B105" s="14"/>
      <c r="C105" s="13"/>
      <c r="D105" s="14"/>
      <c r="E105" s="14"/>
      <c r="F105" s="14"/>
      <c r="G105" s="14"/>
    </row>
    <row r="106" spans="1:7" ht="18.75">
      <c r="A106" s="13"/>
      <c r="B106" s="14"/>
      <c r="C106" s="10"/>
      <c r="D106" s="14"/>
      <c r="E106" s="14"/>
      <c r="F106" s="14"/>
      <c r="G106" s="14"/>
    </row>
    <row r="108" spans="1:7">
      <c r="B108" s="8"/>
    </row>
    <row r="110" spans="1:7">
      <c r="B110" s="23"/>
    </row>
    <row r="111" spans="1:7">
      <c r="C111"/>
    </row>
    <row r="112" spans="1:7">
      <c r="B112" s="23"/>
    </row>
    <row r="114" spans="2:3">
      <c r="B114" s="23"/>
      <c r="C114" s="8"/>
    </row>
    <row r="115" spans="2:3">
      <c r="C115"/>
    </row>
    <row r="116" spans="2:3">
      <c r="B116"/>
      <c r="C116"/>
    </row>
    <row r="117" spans="2:3">
      <c r="B117"/>
      <c r="C117" s="6"/>
    </row>
    <row r="118" spans="2:3">
      <c r="C118"/>
    </row>
    <row r="119" spans="2:3">
      <c r="C119"/>
    </row>
    <row r="120" spans="2:3">
      <c r="C120"/>
    </row>
    <row r="121" spans="2:3">
      <c r="C121" s="8"/>
    </row>
    <row r="145" spans="7:7" ht="18.75">
      <c r="G145" s="14"/>
    </row>
    <row r="146" spans="7:7" ht="18.75">
      <c r="G146" s="14"/>
    </row>
    <row r="147" spans="7:7" ht="18.75">
      <c r="G147" s="14"/>
    </row>
    <row r="148" spans="7:7" ht="18.75">
      <c r="G148" s="14"/>
    </row>
    <row r="149" spans="7:7" ht="18.75">
      <c r="G149" s="14"/>
    </row>
  </sheetData>
  <phoneticPr fontId="0" type="noConversion"/>
  <pageMargins left="0" right="0" top="0" bottom="0" header="0" footer="0"/>
  <pageSetup paperSize="9" orientation="portrait" horizontalDpi="300" verticalDpi="300" r:id="rId1"/>
  <headerFooter alignWithMargins="0"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1">
    <tabColor rgb="FF00B0F0"/>
  </sheetPr>
  <dimension ref="A1:E74"/>
  <sheetViews>
    <sheetView topLeftCell="A2" workbookViewId="0">
      <selection activeCell="J14" sqref="J14"/>
    </sheetView>
  </sheetViews>
  <sheetFormatPr baseColWidth="10" defaultRowHeight="12.75"/>
  <cols>
    <col min="1" max="1" width="2" customWidth="1"/>
    <col min="2" max="2" width="9.28515625" customWidth="1"/>
    <col min="3" max="3" width="72.7109375" customWidth="1"/>
    <col min="4" max="4" width="8" style="54" customWidth="1"/>
    <col min="5" max="5" width="8" customWidth="1"/>
    <col min="6" max="6" width="5.7109375" customWidth="1"/>
  </cols>
  <sheetData>
    <row r="1" spans="1:5" ht="9.9499999999999993" customHeight="1"/>
    <row r="2" spans="1:5" s="15" customFormat="1" ht="12" customHeight="1">
      <c r="A2" s="262"/>
      <c r="B2" s="254" t="s">
        <v>714</v>
      </c>
      <c r="C2" s="255"/>
      <c r="D2" s="13"/>
      <c r="E2" s="13"/>
    </row>
    <row r="3" spans="1:5" s="13" customFormat="1" ht="15" customHeight="1">
      <c r="A3" s="258"/>
      <c r="B3" s="300" t="s">
        <v>767</v>
      </c>
      <c r="C3" s="260"/>
      <c r="D3" s="301"/>
      <c r="E3" s="258"/>
    </row>
    <row r="4" spans="1:5" s="13" customFormat="1" ht="14.1" customHeight="1">
      <c r="A4" s="302"/>
      <c r="B4" s="303" t="s">
        <v>772</v>
      </c>
      <c r="C4" s="253"/>
      <c r="D4" s="301"/>
      <c r="E4" s="258"/>
    </row>
    <row r="5" spans="1:5" s="13" customFormat="1" ht="14.1" customHeight="1">
      <c r="A5" s="302"/>
      <c r="B5" s="329" t="s">
        <v>758</v>
      </c>
      <c r="C5" s="253"/>
      <c r="D5" s="301"/>
      <c r="E5" s="258"/>
    </row>
    <row r="6" spans="1:5" s="13" customFormat="1" ht="15" customHeight="1">
      <c r="A6" s="302"/>
      <c r="B6" s="294" t="s">
        <v>56</v>
      </c>
      <c r="C6" s="253"/>
      <c r="D6" s="301"/>
      <c r="E6" s="258"/>
    </row>
    <row r="7" spans="1:5" s="13" customFormat="1" ht="15" customHeight="1">
      <c r="A7" s="292">
        <v>1</v>
      </c>
      <c r="B7" s="294" t="s">
        <v>612</v>
      </c>
      <c r="C7" s="253"/>
      <c r="D7" s="301"/>
      <c r="E7" s="258"/>
    </row>
    <row r="8" spans="1:5" s="13" customFormat="1" ht="15" customHeight="1">
      <c r="A8" s="299" t="s">
        <v>611</v>
      </c>
      <c r="C8"/>
      <c r="D8" s="72"/>
    </row>
    <row r="9" spans="1:5" s="13" customFormat="1" ht="15" customHeight="1">
      <c r="A9" s="292">
        <v>2</v>
      </c>
      <c r="B9" s="294" t="s">
        <v>744</v>
      </c>
      <c r="C9" s="253"/>
      <c r="D9" s="72"/>
    </row>
    <row r="10" spans="1:5" s="13" customFormat="1" ht="15" customHeight="1">
      <c r="A10" s="292">
        <v>3</v>
      </c>
      <c r="B10" s="298" t="s">
        <v>745</v>
      </c>
      <c r="C10" s="253"/>
      <c r="D10" s="72"/>
    </row>
    <row r="11" spans="1:5" s="13" customFormat="1" ht="15" customHeight="1">
      <c r="A11" s="253"/>
      <c r="B11" s="294" t="s">
        <v>746</v>
      </c>
      <c r="C11" s="253"/>
      <c r="D11" s="72"/>
    </row>
    <row r="12" spans="1:5" s="13" customFormat="1" ht="15" customHeight="1">
      <c r="A12" s="292"/>
      <c r="B12" s="294" t="s">
        <v>747</v>
      </c>
      <c r="C12" s="258"/>
      <c r="D12" s="72"/>
    </row>
    <row r="13" spans="1:5" s="13" customFormat="1" ht="15" customHeight="1">
      <c r="A13" s="292"/>
      <c r="B13" s="254" t="s">
        <v>378</v>
      </c>
      <c r="C13" s="258"/>
      <c r="D13" s="72"/>
    </row>
    <row r="14" spans="1:5" s="13" customFormat="1" ht="15" customHeight="1">
      <c r="A14" s="292"/>
      <c r="B14" s="261" t="s">
        <v>754</v>
      </c>
      <c r="C14" s="258"/>
      <c r="D14" s="72"/>
    </row>
    <row r="15" spans="1:5" ht="5.0999999999999996" customHeight="1" thickBot="1"/>
    <row r="16" spans="1:5" ht="14.1" customHeight="1" thickBot="1">
      <c r="B16" s="241"/>
      <c r="C16" s="242" t="s">
        <v>341</v>
      </c>
      <c r="D16" s="243" t="s">
        <v>112</v>
      </c>
    </row>
    <row r="17" spans="1:4" ht="14.1" customHeight="1" thickBot="1">
      <c r="B17" s="244" t="s">
        <v>342</v>
      </c>
      <c r="C17" s="245" t="s">
        <v>342</v>
      </c>
      <c r="D17" s="246">
        <v>45870</v>
      </c>
    </row>
    <row r="18" spans="1:4" ht="14.1" customHeight="1" thickBot="1">
      <c r="B18" s="175" t="s">
        <v>20</v>
      </c>
      <c r="C18" s="170" t="s">
        <v>627</v>
      </c>
      <c r="D18" s="150">
        <v>12541</v>
      </c>
    </row>
    <row r="19" spans="1:4" ht="14.1" customHeight="1" thickBot="1">
      <c r="B19" s="175" t="s">
        <v>343</v>
      </c>
      <c r="C19" s="170" t="s">
        <v>625</v>
      </c>
      <c r="D19" s="150">
        <v>11115</v>
      </c>
    </row>
    <row r="20" spans="1:4" ht="14.1" customHeight="1" thickBot="1">
      <c r="B20" s="175" t="s">
        <v>21</v>
      </c>
      <c r="C20" s="170" t="s">
        <v>626</v>
      </c>
      <c r="D20" s="150">
        <v>17653</v>
      </c>
    </row>
    <row r="21" spans="1:4" ht="14.1" customHeight="1">
      <c r="A21" s="20"/>
      <c r="B21" s="198" t="s">
        <v>344</v>
      </c>
      <c r="C21" s="196" t="s">
        <v>606</v>
      </c>
      <c r="D21" s="194"/>
    </row>
    <row r="22" spans="1:4" ht="14.1" customHeight="1" thickBot="1">
      <c r="A22" s="20"/>
      <c r="B22" s="117"/>
      <c r="C22" s="197" t="s">
        <v>607</v>
      </c>
      <c r="D22" s="195"/>
    </row>
    <row r="23" spans="1:4" ht="14.1" customHeight="1" thickBot="1">
      <c r="B23" s="175" t="s">
        <v>52</v>
      </c>
      <c r="C23" s="179" t="s">
        <v>605</v>
      </c>
      <c r="D23" s="185">
        <v>40000</v>
      </c>
    </row>
    <row r="24" spans="1:4" ht="14.1" customHeight="1" thickBot="1">
      <c r="A24" s="3"/>
      <c r="B24" s="169" t="s">
        <v>345</v>
      </c>
      <c r="C24" s="182" t="s">
        <v>618</v>
      </c>
      <c r="D24" s="150"/>
    </row>
    <row r="25" spans="1:4" ht="14.1" customHeight="1" thickBot="1">
      <c r="A25" s="17"/>
      <c r="B25" s="175" t="s">
        <v>154</v>
      </c>
      <c r="C25" s="179" t="s">
        <v>346</v>
      </c>
      <c r="D25" s="150">
        <v>53580</v>
      </c>
    </row>
    <row r="26" spans="1:4" ht="14.1" customHeight="1" thickBot="1">
      <c r="B26" s="175" t="s">
        <v>155</v>
      </c>
      <c r="C26" s="179" t="s">
        <v>347</v>
      </c>
      <c r="D26" s="150">
        <v>65368</v>
      </c>
    </row>
    <row r="27" spans="1:4" ht="14.1" customHeight="1" thickBot="1">
      <c r="B27" s="175" t="s">
        <v>311</v>
      </c>
      <c r="C27" s="179" t="s">
        <v>348</v>
      </c>
      <c r="D27" s="150">
        <v>100000</v>
      </c>
    </row>
    <row r="28" spans="1:4" ht="14.1" customHeight="1" thickBot="1">
      <c r="B28" s="175" t="s">
        <v>312</v>
      </c>
      <c r="C28" s="179" t="s">
        <v>349</v>
      </c>
      <c r="D28" s="150">
        <v>120000</v>
      </c>
    </row>
    <row r="29" spans="1:4" ht="14.1" customHeight="1" thickBot="1">
      <c r="B29" s="176" t="s">
        <v>156</v>
      </c>
      <c r="C29" s="183" t="s">
        <v>350</v>
      </c>
      <c r="D29" s="184">
        <v>18633</v>
      </c>
    </row>
    <row r="30" spans="1:4" ht="14.1" customHeight="1">
      <c r="B30" s="189" t="s">
        <v>351</v>
      </c>
      <c r="C30" s="188" t="s">
        <v>628</v>
      </c>
      <c r="D30" s="186">
        <v>18306</v>
      </c>
    </row>
    <row r="31" spans="1:4" ht="14.1" customHeight="1" thickBot="1">
      <c r="B31" s="190"/>
      <c r="C31" s="191" t="s">
        <v>629</v>
      </c>
      <c r="D31" s="187"/>
    </row>
    <row r="32" spans="1:4" ht="14.1" customHeight="1" thickBot="1">
      <c r="B32" s="404" t="s">
        <v>352</v>
      </c>
      <c r="C32" s="400" t="s">
        <v>630</v>
      </c>
      <c r="D32" s="185">
        <v>26117</v>
      </c>
    </row>
    <row r="33" spans="2:4" ht="14.1" customHeight="1">
      <c r="B33" s="401" t="s">
        <v>616</v>
      </c>
      <c r="C33" s="403" t="s">
        <v>615</v>
      </c>
      <c r="D33" s="399">
        <v>35000</v>
      </c>
    </row>
    <row r="34" spans="2:4" ht="14.1" customHeight="1" thickBot="1">
      <c r="B34" s="402"/>
      <c r="C34" s="180" t="s">
        <v>830</v>
      </c>
      <c r="D34" s="399"/>
    </row>
    <row r="35" spans="2:4" ht="14.1" customHeight="1" thickBot="1">
      <c r="B35" s="169" t="s">
        <v>353</v>
      </c>
      <c r="C35" s="180" t="s">
        <v>353</v>
      </c>
      <c r="D35" s="149"/>
    </row>
    <row r="36" spans="2:4" ht="14.1" customHeight="1" thickBot="1">
      <c r="B36" s="175" t="s">
        <v>251</v>
      </c>
      <c r="C36" s="193" t="s">
        <v>631</v>
      </c>
      <c r="D36" s="150">
        <v>20808</v>
      </c>
    </row>
    <row r="37" spans="2:4" ht="14.1" customHeight="1" thickBot="1">
      <c r="B37" s="175" t="s">
        <v>354</v>
      </c>
      <c r="C37" s="192" t="s">
        <v>632</v>
      </c>
      <c r="D37" s="150">
        <v>17299</v>
      </c>
    </row>
    <row r="38" spans="2:4" ht="14.1" customHeight="1" thickBot="1">
      <c r="B38" s="175" t="s">
        <v>105</v>
      </c>
      <c r="C38" s="179" t="s">
        <v>619</v>
      </c>
      <c r="D38" s="150">
        <v>15716</v>
      </c>
    </row>
    <row r="39" spans="2:4" ht="14.1" customHeight="1" thickBot="1">
      <c r="B39" s="175" t="s">
        <v>97</v>
      </c>
      <c r="C39" s="179" t="s">
        <v>620</v>
      </c>
      <c r="D39" s="150">
        <v>13076</v>
      </c>
    </row>
    <row r="40" spans="2:4" ht="14.1" customHeight="1" thickBot="1">
      <c r="B40" s="169" t="s">
        <v>355</v>
      </c>
      <c r="C40" s="180" t="s">
        <v>355</v>
      </c>
      <c r="D40" s="150"/>
    </row>
    <row r="41" spans="2:4" ht="14.1" customHeight="1" thickBot="1">
      <c r="B41" s="175" t="s">
        <v>98</v>
      </c>
      <c r="C41" s="179" t="s">
        <v>634</v>
      </c>
      <c r="D41" s="150">
        <v>15037</v>
      </c>
    </row>
    <row r="42" spans="2:4" ht="14.1" customHeight="1" thickBot="1">
      <c r="B42" s="175" t="s">
        <v>117</v>
      </c>
      <c r="C42" s="179" t="s">
        <v>633</v>
      </c>
      <c r="D42" s="150">
        <v>22401</v>
      </c>
    </row>
    <row r="43" spans="2:4" ht="14.1" customHeight="1" thickBot="1">
      <c r="B43" s="453" t="s">
        <v>123</v>
      </c>
      <c r="C43" s="179" t="s">
        <v>935</v>
      </c>
      <c r="D43" s="150">
        <v>24910</v>
      </c>
    </row>
    <row r="44" spans="2:4" ht="14.1" customHeight="1" thickBot="1">
      <c r="B44" s="453" t="s">
        <v>936</v>
      </c>
      <c r="C44" s="179" t="s">
        <v>937</v>
      </c>
      <c r="D44" s="150">
        <v>23779</v>
      </c>
    </row>
    <row r="45" spans="2:4" ht="14.1" customHeight="1" thickBot="1">
      <c r="B45" s="199" t="s">
        <v>356</v>
      </c>
      <c r="C45" s="179"/>
      <c r="D45" s="150"/>
    </row>
    <row r="46" spans="2:4" ht="14.1" customHeight="1" thickBot="1">
      <c r="B46" s="175" t="s">
        <v>198</v>
      </c>
      <c r="C46" s="179" t="s">
        <v>759</v>
      </c>
      <c r="D46" s="150">
        <v>12530</v>
      </c>
    </row>
    <row r="47" spans="2:4" ht="14.1" customHeight="1" thickBot="1">
      <c r="B47" s="175" t="s">
        <v>199</v>
      </c>
      <c r="C47" s="179" t="s">
        <v>642</v>
      </c>
      <c r="D47" s="150">
        <v>27762</v>
      </c>
    </row>
    <row r="48" spans="2:4" ht="14.1" customHeight="1" thickBot="1">
      <c r="B48" s="175" t="s">
        <v>200</v>
      </c>
      <c r="C48" s="179" t="s">
        <v>621</v>
      </c>
      <c r="D48" s="150">
        <v>16136</v>
      </c>
    </row>
    <row r="49" spans="2:4" ht="14.1" customHeight="1" thickBot="1">
      <c r="B49" s="175" t="s">
        <v>938</v>
      </c>
      <c r="C49" s="179" t="s">
        <v>939</v>
      </c>
      <c r="D49" s="150">
        <v>18009</v>
      </c>
    </row>
    <row r="50" spans="2:4" ht="14.1" customHeight="1" thickBot="1">
      <c r="B50" s="175" t="s">
        <v>940</v>
      </c>
      <c r="C50" s="179" t="s">
        <v>941</v>
      </c>
      <c r="D50" s="150">
        <v>5716</v>
      </c>
    </row>
    <row r="51" spans="2:4" ht="14.1" customHeight="1" thickBot="1">
      <c r="B51" s="169" t="s">
        <v>357</v>
      </c>
      <c r="C51" s="180" t="s">
        <v>355</v>
      </c>
      <c r="D51" s="150"/>
    </row>
    <row r="52" spans="2:4" ht="14.1" customHeight="1" thickBot="1">
      <c r="B52" s="175" t="s">
        <v>219</v>
      </c>
      <c r="C52" s="179" t="s">
        <v>358</v>
      </c>
      <c r="D52" s="150">
        <v>6490</v>
      </c>
    </row>
    <row r="53" spans="2:4" ht="14.1" customHeight="1" thickBot="1">
      <c r="B53" s="175" t="s">
        <v>313</v>
      </c>
      <c r="C53" s="179" t="s">
        <v>359</v>
      </c>
      <c r="D53" s="150">
        <v>9897</v>
      </c>
    </row>
    <row r="54" spans="2:4" ht="14.1" customHeight="1" thickBot="1">
      <c r="B54" s="175" t="s">
        <v>314</v>
      </c>
      <c r="C54" s="179" t="s">
        <v>360</v>
      </c>
      <c r="D54" s="150">
        <v>16764</v>
      </c>
    </row>
    <row r="55" spans="2:4" ht="14.1" customHeight="1" thickBot="1">
      <c r="B55" s="175" t="s">
        <v>315</v>
      </c>
      <c r="C55" s="179" t="s">
        <v>361</v>
      </c>
      <c r="D55" s="150">
        <v>28166</v>
      </c>
    </row>
    <row r="56" spans="2:4" ht="14.1" customHeight="1" thickBot="1">
      <c r="B56" s="175" t="s">
        <v>316</v>
      </c>
      <c r="C56" s="179" t="s">
        <v>362</v>
      </c>
      <c r="D56" s="150">
        <v>18436</v>
      </c>
    </row>
    <row r="57" spans="2:4" ht="14.1" customHeight="1" thickBot="1">
      <c r="B57" s="175" t="s">
        <v>167</v>
      </c>
      <c r="C57" s="179" t="s">
        <v>363</v>
      </c>
      <c r="D57" s="150">
        <v>18436</v>
      </c>
    </row>
    <row r="58" spans="2:4" ht="14.1" customHeight="1" thickBot="1">
      <c r="B58" s="175" t="s">
        <v>364</v>
      </c>
      <c r="C58" s="179" t="s">
        <v>365</v>
      </c>
      <c r="D58" s="150">
        <v>18436</v>
      </c>
    </row>
    <row r="59" spans="2:4" ht="14.1" customHeight="1" thickBot="1">
      <c r="B59" s="169" t="s">
        <v>366</v>
      </c>
      <c r="C59" s="179"/>
      <c r="D59" s="134"/>
    </row>
    <row r="60" spans="2:4" ht="14.1" customHeight="1" thickBot="1">
      <c r="B60" s="175" t="s">
        <v>92</v>
      </c>
      <c r="C60" s="179" t="s">
        <v>367</v>
      </c>
      <c r="D60" s="150">
        <v>32148</v>
      </c>
    </row>
    <row r="61" spans="2:4" ht="14.1" customHeight="1" thickBot="1">
      <c r="B61" s="175" t="s">
        <v>317</v>
      </c>
      <c r="C61" s="179" t="s">
        <v>635</v>
      </c>
      <c r="D61" s="150">
        <v>15211</v>
      </c>
    </row>
    <row r="62" spans="2:4" ht="14.1" customHeight="1" thickBot="1">
      <c r="B62" s="175" t="s">
        <v>253</v>
      </c>
      <c r="C62" s="179" t="s">
        <v>622</v>
      </c>
      <c r="D62" s="150">
        <v>15049</v>
      </c>
    </row>
    <row r="63" spans="2:4" ht="14.1" customHeight="1" thickBot="1">
      <c r="B63" s="175" t="s">
        <v>368</v>
      </c>
      <c r="C63" s="179" t="s">
        <v>623</v>
      </c>
      <c r="D63" s="150">
        <v>15049</v>
      </c>
    </row>
    <row r="64" spans="2:4" ht="14.1" customHeight="1" thickBot="1">
      <c r="B64" s="175" t="s">
        <v>369</v>
      </c>
      <c r="C64" s="179" t="s">
        <v>624</v>
      </c>
      <c r="D64" s="150">
        <v>15049</v>
      </c>
    </row>
    <row r="65" spans="2:4" ht="14.1" customHeight="1" thickBot="1">
      <c r="B65" s="175" t="s">
        <v>254</v>
      </c>
      <c r="C65" s="179" t="s">
        <v>636</v>
      </c>
      <c r="D65" s="150">
        <v>50153</v>
      </c>
    </row>
    <row r="66" spans="2:4" ht="14.1" customHeight="1" thickBot="1">
      <c r="B66" s="175" t="s">
        <v>255</v>
      </c>
      <c r="C66" s="179" t="s">
        <v>637</v>
      </c>
      <c r="D66" s="150">
        <v>101803</v>
      </c>
    </row>
    <row r="67" spans="2:4" ht="14.1" customHeight="1" thickBot="1">
      <c r="B67" s="175" t="s">
        <v>23</v>
      </c>
      <c r="C67" s="179" t="s">
        <v>638</v>
      </c>
      <c r="D67" s="150">
        <v>86665</v>
      </c>
    </row>
    <row r="68" spans="2:4" ht="14.1" customHeight="1" thickBot="1">
      <c r="B68" s="175" t="s">
        <v>370</v>
      </c>
      <c r="C68" s="179" t="s">
        <v>371</v>
      </c>
      <c r="D68" s="150">
        <v>24242</v>
      </c>
    </row>
    <row r="69" spans="2:4" ht="13.5" thickBot="1">
      <c r="B69" s="175" t="s">
        <v>372</v>
      </c>
      <c r="C69" s="179" t="s">
        <v>373</v>
      </c>
      <c r="D69" s="150">
        <v>40120</v>
      </c>
    </row>
    <row r="70" spans="2:4" ht="13.5" thickBot="1">
      <c r="B70" s="175" t="s">
        <v>374</v>
      </c>
      <c r="C70" s="179" t="s">
        <v>639</v>
      </c>
      <c r="D70" s="150">
        <v>12692</v>
      </c>
    </row>
    <row r="71" spans="2:4" ht="13.5" thickBot="1">
      <c r="B71" s="175" t="s">
        <v>375</v>
      </c>
      <c r="C71" s="179" t="s">
        <v>640</v>
      </c>
      <c r="D71" s="150">
        <v>26072</v>
      </c>
    </row>
    <row r="72" spans="2:4" ht="13.5" thickBot="1">
      <c r="B72" s="178" t="s">
        <v>376</v>
      </c>
      <c r="C72" s="181" t="s">
        <v>377</v>
      </c>
      <c r="D72" s="177">
        <v>15716</v>
      </c>
    </row>
    <row r="73" spans="2:4">
      <c r="B73" s="176" t="s">
        <v>610</v>
      </c>
      <c r="C73" s="171" t="s">
        <v>608</v>
      </c>
      <c r="D73" s="173"/>
    </row>
    <row r="74" spans="2:4" ht="13.5" thickBot="1">
      <c r="B74" s="172"/>
      <c r="C74" s="170" t="s">
        <v>609</v>
      </c>
      <c r="D74" s="174"/>
    </row>
  </sheetData>
  <phoneticPr fontId="0" type="noConversion"/>
  <hyperlinks>
    <hyperlink ref="B4" r:id="rId1" display="https://www.traditum.com/Spanish/Register.htm" xr:uid="{00000000-0004-0000-0100-000000000000}"/>
    <hyperlink ref="B5" r:id="rId2" xr:uid="{DD2E244F-53C4-4FFE-B450-29FAA66FEAE5}"/>
  </hyperlinks>
  <pageMargins left="0" right="0" top="0" bottom="0" header="0.31496062992125984" footer="0.31496062992125984"/>
  <pageSetup paperSize="9" orientation="portrait" r:id="rId3"/>
  <headerFooter alignWithMargins="0">
    <oddHeader xml:space="preserve">&amp;C&amp;"Times New Roman,Negrita"&amp;11HOJA Nº 1&amp;12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B0F0"/>
  </sheetPr>
  <dimension ref="A1"/>
  <sheetViews>
    <sheetView zoomScale="53" zoomScaleNormal="53" workbookViewId="0">
      <selection activeCell="V47" sqref="V47"/>
    </sheetView>
  </sheetViews>
  <sheetFormatPr baseColWidth="10" defaultRowHeight="12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4">
    <tabColor rgb="FF00B0F0"/>
  </sheetPr>
  <dimension ref="A1:E116"/>
  <sheetViews>
    <sheetView workbookViewId="0">
      <selection activeCell="G8" sqref="G8"/>
    </sheetView>
  </sheetViews>
  <sheetFormatPr baseColWidth="10" defaultRowHeight="12.75"/>
  <cols>
    <col min="1" max="1" width="2.7109375" customWidth="1"/>
    <col min="2" max="2" width="11.28515625" customWidth="1"/>
    <col min="3" max="3" width="60.140625" customWidth="1"/>
    <col min="4" max="4" width="9.7109375" customWidth="1"/>
    <col min="5" max="5" width="5.85546875" customWidth="1"/>
  </cols>
  <sheetData>
    <row r="1" spans="1:5" ht="9.9499999999999993" customHeight="1">
      <c r="A1" s="253"/>
      <c r="B1" s="253"/>
      <c r="C1" s="253"/>
      <c r="D1" s="258"/>
      <c r="E1" s="253"/>
    </row>
    <row r="2" spans="1:5" ht="20.100000000000001" customHeight="1">
      <c r="A2" s="253"/>
      <c r="B2" s="296" t="s">
        <v>742</v>
      </c>
      <c r="C2" s="255"/>
    </row>
    <row r="3" spans="1:5" ht="15" customHeight="1">
      <c r="A3" s="253"/>
      <c r="B3" s="297" t="s">
        <v>743</v>
      </c>
      <c r="C3" s="253"/>
      <c r="D3" s="253"/>
      <c r="E3" s="253"/>
    </row>
    <row r="4" spans="1:5" ht="15" customHeight="1">
      <c r="B4" s="38" t="s">
        <v>915</v>
      </c>
    </row>
    <row r="5" spans="1:5" ht="15" customHeight="1">
      <c r="A5" s="253"/>
      <c r="B5" s="312" t="s">
        <v>748</v>
      </c>
    </row>
    <row r="6" spans="1:5" ht="15" customHeight="1">
      <c r="A6" s="253"/>
      <c r="B6" s="451" t="s">
        <v>916</v>
      </c>
    </row>
    <row r="7" spans="1:5" ht="15" customHeight="1">
      <c r="A7" s="292">
        <v>1</v>
      </c>
      <c r="B7" s="293" t="s">
        <v>421</v>
      </c>
    </row>
    <row r="8" spans="1:5" ht="15" customHeight="1">
      <c r="A8" s="292">
        <v>2</v>
      </c>
      <c r="B8" s="293" t="s">
        <v>319</v>
      </c>
    </row>
    <row r="9" spans="1:5" ht="15" customHeight="1">
      <c r="A9" s="292">
        <v>3</v>
      </c>
      <c r="B9" s="293" t="s">
        <v>111</v>
      </c>
    </row>
    <row r="10" spans="1:5" ht="15" customHeight="1">
      <c r="A10" s="292">
        <v>5</v>
      </c>
      <c r="B10" s="294" t="s">
        <v>320</v>
      </c>
    </row>
    <row r="11" spans="1:5" ht="15" customHeight="1">
      <c r="A11" s="292">
        <v>6</v>
      </c>
      <c r="B11" s="295" t="s">
        <v>741</v>
      </c>
      <c r="C11" s="116"/>
    </row>
    <row r="12" spans="1:5" ht="15" customHeight="1">
      <c r="A12" s="292">
        <v>7</v>
      </c>
      <c r="B12" s="293" t="s">
        <v>384</v>
      </c>
      <c r="D12" s="4"/>
      <c r="E12" s="4"/>
    </row>
    <row r="13" spans="1:5" ht="15" customHeight="1">
      <c r="A13" s="292"/>
      <c r="B13" s="319" t="s">
        <v>471</v>
      </c>
      <c r="D13" s="4"/>
      <c r="E13" s="4"/>
    </row>
    <row r="14" spans="1:5" ht="5.0999999999999996" customHeight="1">
      <c r="E14" s="164"/>
    </row>
    <row r="15" spans="1:5" ht="12.95" customHeight="1">
      <c r="B15" s="247" t="s">
        <v>211</v>
      </c>
      <c r="C15" s="248" t="s">
        <v>212</v>
      </c>
      <c r="D15" s="249">
        <v>45870</v>
      </c>
    </row>
    <row r="16" spans="1:5" ht="12.95" customHeight="1">
      <c r="B16" s="283" t="s">
        <v>321</v>
      </c>
      <c r="C16" s="284" t="s">
        <v>735</v>
      </c>
      <c r="D16" s="285">
        <v>12094</v>
      </c>
    </row>
    <row r="17" spans="2:4" ht="12.95" customHeight="1">
      <c r="B17" s="283" t="s">
        <v>192</v>
      </c>
      <c r="C17" s="286" t="s">
        <v>323</v>
      </c>
      <c r="D17" s="285">
        <v>14327</v>
      </c>
    </row>
    <row r="18" spans="2:4" ht="12.95" customHeight="1">
      <c r="B18" s="287" t="s">
        <v>324</v>
      </c>
      <c r="C18" s="288" t="s">
        <v>325</v>
      </c>
      <c r="D18" s="285"/>
    </row>
    <row r="19" spans="2:4" ht="12.95" customHeight="1">
      <c r="B19" s="283" t="s">
        <v>326</v>
      </c>
      <c r="C19" s="286" t="s">
        <v>327</v>
      </c>
      <c r="D19" s="285">
        <v>31828</v>
      </c>
    </row>
    <row r="20" spans="2:4" ht="12.95" customHeight="1">
      <c r="B20" s="287" t="s">
        <v>89</v>
      </c>
      <c r="C20" s="288" t="s">
        <v>90</v>
      </c>
      <c r="D20" s="285"/>
    </row>
    <row r="21" spans="2:4" ht="12.95" customHeight="1">
      <c r="B21" s="283" t="s">
        <v>3</v>
      </c>
      <c r="C21" s="289" t="s">
        <v>736</v>
      </c>
      <c r="D21" s="285">
        <v>63101</v>
      </c>
    </row>
    <row r="22" spans="2:4" ht="12.95" customHeight="1">
      <c r="B22" s="283" t="s">
        <v>50</v>
      </c>
      <c r="C22" s="286" t="s">
        <v>737</v>
      </c>
      <c r="D22" s="285">
        <v>84137</v>
      </c>
    </row>
    <row r="23" spans="2:4" ht="12.95" customHeight="1">
      <c r="B23" s="283" t="s">
        <v>328</v>
      </c>
      <c r="C23" s="286" t="s">
        <v>329</v>
      </c>
      <c r="D23" s="285">
        <v>23848</v>
      </c>
    </row>
    <row r="24" spans="2:4" ht="12.95" customHeight="1">
      <c r="B24" s="283" t="s">
        <v>330</v>
      </c>
      <c r="C24" s="286" t="s">
        <v>331</v>
      </c>
      <c r="D24" s="285">
        <v>23848</v>
      </c>
    </row>
    <row r="25" spans="2:4" ht="12.95" customHeight="1">
      <c r="B25" s="287" t="s">
        <v>332</v>
      </c>
      <c r="C25" s="288" t="s">
        <v>333</v>
      </c>
      <c r="D25" s="285"/>
    </row>
    <row r="26" spans="2:4" ht="12.95" customHeight="1">
      <c r="B26" s="283" t="s">
        <v>467</v>
      </c>
      <c r="C26" s="286" t="s">
        <v>252</v>
      </c>
      <c r="D26" s="285">
        <v>20736</v>
      </c>
    </row>
    <row r="27" spans="2:4" ht="12.95" customHeight="1">
      <c r="B27" s="283" t="s">
        <v>545</v>
      </c>
      <c r="C27" s="290" t="s">
        <v>546</v>
      </c>
      <c r="D27" s="285">
        <v>15408</v>
      </c>
    </row>
    <row r="28" spans="2:4" ht="12.95" customHeight="1">
      <c r="B28" s="283" t="s">
        <v>547</v>
      </c>
      <c r="C28" s="290" t="s">
        <v>548</v>
      </c>
      <c r="D28" s="285">
        <v>14006</v>
      </c>
    </row>
    <row r="29" spans="2:4" ht="12.95" customHeight="1">
      <c r="B29" s="283" t="s">
        <v>549</v>
      </c>
      <c r="C29" s="290" t="s">
        <v>550</v>
      </c>
      <c r="D29" s="285">
        <v>14006</v>
      </c>
    </row>
    <row r="30" spans="2:4" ht="12.95" customHeight="1">
      <c r="B30" s="283" t="s">
        <v>551</v>
      </c>
      <c r="C30" s="290" t="s">
        <v>552</v>
      </c>
      <c r="D30" s="285">
        <v>42067</v>
      </c>
    </row>
    <row r="31" spans="2:4" ht="12.95" customHeight="1">
      <c r="B31" s="287" t="s">
        <v>468</v>
      </c>
      <c r="C31" s="288" t="s">
        <v>469</v>
      </c>
      <c r="D31" s="285"/>
    </row>
    <row r="32" spans="2:4" ht="12.95" customHeight="1">
      <c r="B32" s="283" t="s">
        <v>553</v>
      </c>
      <c r="C32" s="290" t="s">
        <v>554</v>
      </c>
      <c r="D32" s="285">
        <v>16811</v>
      </c>
    </row>
    <row r="33" spans="2:4" ht="12.95" customHeight="1">
      <c r="B33" s="283" t="s">
        <v>35</v>
      </c>
      <c r="C33" s="286" t="s">
        <v>197</v>
      </c>
      <c r="D33" s="285">
        <v>30848</v>
      </c>
    </row>
    <row r="34" spans="2:4" ht="12.95" customHeight="1">
      <c r="B34" s="283" t="s">
        <v>53</v>
      </c>
      <c r="C34" s="286" t="s">
        <v>334</v>
      </c>
      <c r="D34" s="285">
        <v>63101</v>
      </c>
    </row>
    <row r="35" spans="2:4" ht="12.95" customHeight="1">
      <c r="B35" s="287" t="s">
        <v>335</v>
      </c>
      <c r="C35" s="288" t="s">
        <v>336</v>
      </c>
      <c r="D35" s="285"/>
    </row>
    <row r="36" spans="2:4" ht="12.95" customHeight="1">
      <c r="B36" s="283" t="s">
        <v>555</v>
      </c>
      <c r="C36" s="290" t="s">
        <v>556</v>
      </c>
      <c r="D36" s="285">
        <v>16811</v>
      </c>
    </row>
    <row r="37" spans="2:4" ht="12.95" customHeight="1">
      <c r="B37" s="283" t="s">
        <v>337</v>
      </c>
      <c r="C37" s="289" t="s">
        <v>738</v>
      </c>
      <c r="D37" s="285">
        <v>24538</v>
      </c>
    </row>
    <row r="38" spans="2:4" ht="12.95" customHeight="1">
      <c r="B38" s="283" t="s">
        <v>557</v>
      </c>
      <c r="C38" s="290" t="s">
        <v>558</v>
      </c>
      <c r="D38" s="285">
        <v>19637</v>
      </c>
    </row>
    <row r="39" spans="2:4" ht="12.95" customHeight="1">
      <c r="B39" s="283" t="s">
        <v>559</v>
      </c>
      <c r="C39" s="290" t="s">
        <v>560</v>
      </c>
      <c r="D39" s="285">
        <v>21024</v>
      </c>
    </row>
    <row r="40" spans="2:4" ht="12.95" customHeight="1">
      <c r="B40" s="291" t="s">
        <v>217</v>
      </c>
      <c r="C40" s="288" t="s">
        <v>218</v>
      </c>
      <c r="D40" s="285"/>
    </row>
    <row r="41" spans="2:4" ht="12.95" customHeight="1">
      <c r="B41" s="283" t="s">
        <v>219</v>
      </c>
      <c r="C41" s="286" t="s">
        <v>204</v>
      </c>
      <c r="D41" s="285">
        <v>6318</v>
      </c>
    </row>
    <row r="42" spans="2:4" ht="12.95" customHeight="1">
      <c r="B42" s="283" t="s">
        <v>561</v>
      </c>
      <c r="C42" s="290" t="s">
        <v>562</v>
      </c>
      <c r="D42" s="285">
        <v>6318</v>
      </c>
    </row>
    <row r="43" spans="2:4" ht="12.95" customHeight="1">
      <c r="B43" s="283" t="s">
        <v>313</v>
      </c>
      <c r="C43" s="286" t="s">
        <v>563</v>
      </c>
      <c r="D43" s="285">
        <v>11216</v>
      </c>
    </row>
    <row r="44" spans="2:4" ht="12.95" customHeight="1">
      <c r="B44" s="283" t="s">
        <v>315</v>
      </c>
      <c r="C44" s="290" t="s">
        <v>564</v>
      </c>
      <c r="D44" s="285">
        <v>42067</v>
      </c>
    </row>
    <row r="45" spans="2:4" ht="12.95" customHeight="1">
      <c r="B45" s="283" t="s">
        <v>167</v>
      </c>
      <c r="C45" s="290" t="s">
        <v>257</v>
      </c>
      <c r="D45" s="285">
        <v>21732</v>
      </c>
    </row>
    <row r="46" spans="2:4" ht="12.95" customHeight="1">
      <c r="B46" s="283" t="s">
        <v>364</v>
      </c>
      <c r="C46" s="290" t="s">
        <v>565</v>
      </c>
      <c r="D46" s="285">
        <v>21732</v>
      </c>
    </row>
    <row r="47" spans="2:4" ht="12.95" customHeight="1">
      <c r="B47" s="287" t="s">
        <v>168</v>
      </c>
      <c r="C47" s="288" t="s">
        <v>108</v>
      </c>
      <c r="D47" s="285"/>
    </row>
    <row r="48" spans="2:4" ht="12.95" customHeight="1">
      <c r="B48" s="283" t="s">
        <v>109</v>
      </c>
      <c r="C48" s="286" t="s">
        <v>205</v>
      </c>
      <c r="D48" s="285">
        <v>30848</v>
      </c>
    </row>
    <row r="49" spans="2:4" ht="12.95" customHeight="1">
      <c r="B49" s="283" t="s">
        <v>566</v>
      </c>
      <c r="C49" s="290" t="s">
        <v>567</v>
      </c>
      <c r="D49" s="285">
        <v>39248</v>
      </c>
    </row>
    <row r="50" spans="2:4" ht="12.95" customHeight="1">
      <c r="B50" s="283" t="s">
        <v>568</v>
      </c>
      <c r="C50" s="286" t="s">
        <v>569</v>
      </c>
      <c r="D50" s="285">
        <v>30848</v>
      </c>
    </row>
    <row r="51" spans="2:4" ht="12.95" customHeight="1">
      <c r="B51" s="283" t="s">
        <v>570</v>
      </c>
      <c r="C51" s="290" t="s">
        <v>571</v>
      </c>
      <c r="D51" s="285">
        <v>32253</v>
      </c>
    </row>
    <row r="52" spans="2:4" ht="12.95" customHeight="1">
      <c r="B52" s="283" t="s">
        <v>572</v>
      </c>
      <c r="C52" s="290" t="s">
        <v>739</v>
      </c>
      <c r="D52" s="285">
        <v>32253</v>
      </c>
    </row>
    <row r="53" spans="2:4" ht="12.95" customHeight="1">
      <c r="B53" s="283" t="s">
        <v>573</v>
      </c>
      <c r="C53" s="290" t="s">
        <v>574</v>
      </c>
      <c r="D53" s="285">
        <v>17529</v>
      </c>
    </row>
    <row r="54" spans="2:4" ht="12.95" customHeight="1">
      <c r="B54" s="283" t="s">
        <v>575</v>
      </c>
      <c r="C54" s="290" t="s">
        <v>576</v>
      </c>
      <c r="D54" s="285">
        <v>30848</v>
      </c>
    </row>
    <row r="55" spans="2:4" ht="12.95" customHeight="1">
      <c r="B55" s="283" t="s">
        <v>577</v>
      </c>
      <c r="C55" s="290" t="s">
        <v>578</v>
      </c>
      <c r="D55" s="285">
        <v>23140</v>
      </c>
    </row>
    <row r="56" spans="2:4" ht="12.95" customHeight="1">
      <c r="B56" s="283" t="s">
        <v>258</v>
      </c>
      <c r="C56" s="286" t="s">
        <v>740</v>
      </c>
      <c r="D56" s="285">
        <v>86931</v>
      </c>
    </row>
    <row r="57" spans="2:4" ht="12.95" customHeight="1">
      <c r="B57" s="283" t="s">
        <v>254</v>
      </c>
      <c r="C57" s="290" t="s">
        <v>579</v>
      </c>
      <c r="D57" s="285">
        <v>77097</v>
      </c>
    </row>
    <row r="58" spans="2:4" ht="12.95" customHeight="1">
      <c r="B58" s="283" t="s">
        <v>580</v>
      </c>
      <c r="C58" s="286" t="s">
        <v>581</v>
      </c>
      <c r="D58" s="285">
        <v>63101</v>
      </c>
    </row>
    <row r="59" spans="2:4" ht="12.95" customHeight="1">
      <c r="B59" s="283" t="s">
        <v>582</v>
      </c>
      <c r="C59" s="290" t="s">
        <v>583</v>
      </c>
      <c r="D59" s="285">
        <v>42067</v>
      </c>
    </row>
    <row r="60" spans="2:4" ht="12.95" customHeight="1">
      <c r="B60" s="283" t="s">
        <v>584</v>
      </c>
      <c r="C60" s="290" t="s">
        <v>585</v>
      </c>
      <c r="D60" s="285">
        <v>51877</v>
      </c>
    </row>
    <row r="61" spans="2:4" ht="12.95" customHeight="1">
      <c r="B61" s="283" t="s">
        <v>586</v>
      </c>
      <c r="C61" s="290" t="s">
        <v>587</v>
      </c>
      <c r="D61" s="285">
        <v>68693</v>
      </c>
    </row>
    <row r="62" spans="2:4" ht="12.95" customHeight="1">
      <c r="B62" s="283" t="s">
        <v>588</v>
      </c>
      <c r="C62" s="290" t="s">
        <v>589</v>
      </c>
      <c r="D62" s="285">
        <v>56082</v>
      </c>
    </row>
    <row r="63" spans="2:4" ht="12.95" customHeight="1">
      <c r="B63" s="283" t="s">
        <v>590</v>
      </c>
      <c r="C63" s="290" t="s">
        <v>591</v>
      </c>
      <c r="D63" s="285">
        <v>35059</v>
      </c>
    </row>
    <row r="64" spans="2:4" ht="12.95" customHeight="1">
      <c r="B64" s="283" t="s">
        <v>592</v>
      </c>
      <c r="C64" s="290" t="s">
        <v>593</v>
      </c>
      <c r="D64" s="285">
        <v>63101</v>
      </c>
    </row>
    <row r="65" spans="2:4" ht="12.95" customHeight="1">
      <c r="B65" s="283" t="s">
        <v>594</v>
      </c>
      <c r="C65" s="290" t="s">
        <v>595</v>
      </c>
      <c r="D65" s="285">
        <v>67284</v>
      </c>
    </row>
    <row r="66" spans="2:4" ht="12.95" customHeight="1">
      <c r="B66" s="283" t="s">
        <v>596</v>
      </c>
      <c r="C66" s="290" t="s">
        <v>597</v>
      </c>
      <c r="D66" s="285">
        <v>70096</v>
      </c>
    </row>
    <row r="67" spans="2:4" ht="12.95" customHeight="1"/>
    <row r="93" spans="2:4" ht="15">
      <c r="B93" s="115" t="s">
        <v>61</v>
      </c>
      <c r="C93" s="115" t="s">
        <v>210</v>
      </c>
      <c r="D93" s="157">
        <v>44774</v>
      </c>
    </row>
    <row r="94" spans="2:4" ht="14.25">
      <c r="B94" s="130" t="s">
        <v>211</v>
      </c>
      <c r="C94" s="156" t="s">
        <v>212</v>
      </c>
      <c r="D94" s="165"/>
    </row>
    <row r="95" spans="2:4" ht="30">
      <c r="B95" s="158" t="s">
        <v>321</v>
      </c>
      <c r="C95" s="160" t="s">
        <v>322</v>
      </c>
      <c r="D95" s="159">
        <v>1610</v>
      </c>
    </row>
    <row r="96" spans="2:4">
      <c r="B96" s="158" t="s">
        <v>192</v>
      </c>
      <c r="C96" s="161" t="s">
        <v>323</v>
      </c>
      <c r="D96" s="159">
        <v>1812</v>
      </c>
    </row>
    <row r="97" spans="2:4" ht="14.25">
      <c r="B97" s="130" t="s">
        <v>324</v>
      </c>
      <c r="C97" s="162" t="s">
        <v>325</v>
      </c>
      <c r="D97" s="159"/>
    </row>
    <row r="98" spans="2:4">
      <c r="B98" s="158" t="s">
        <v>326</v>
      </c>
      <c r="C98" s="161" t="s">
        <v>327</v>
      </c>
      <c r="D98" s="159">
        <v>4628</v>
      </c>
    </row>
    <row r="99" spans="2:4" ht="14.25">
      <c r="B99" s="130" t="s">
        <v>89</v>
      </c>
      <c r="C99" s="162" t="s">
        <v>90</v>
      </c>
      <c r="D99" s="159"/>
    </row>
    <row r="100" spans="2:4">
      <c r="B100" s="158" t="s">
        <v>3</v>
      </c>
      <c r="C100" s="163" t="s">
        <v>195</v>
      </c>
      <c r="D100" s="159">
        <v>9055</v>
      </c>
    </row>
    <row r="101" spans="2:4">
      <c r="B101" s="158" t="s">
        <v>50</v>
      </c>
      <c r="C101" s="161" t="s">
        <v>196</v>
      </c>
      <c r="D101" s="159">
        <v>12074</v>
      </c>
    </row>
    <row r="102" spans="2:4">
      <c r="B102" s="158" t="s">
        <v>328</v>
      </c>
      <c r="C102" s="161" t="s">
        <v>329</v>
      </c>
      <c r="D102" s="159">
        <v>3421</v>
      </c>
    </row>
    <row r="103" spans="2:4">
      <c r="B103" s="158" t="s">
        <v>330</v>
      </c>
      <c r="C103" s="161" t="s">
        <v>331</v>
      </c>
      <c r="D103" s="159">
        <v>3421</v>
      </c>
    </row>
    <row r="104" spans="2:4" ht="14.25">
      <c r="B104" s="130" t="s">
        <v>332</v>
      </c>
      <c r="C104" s="162" t="s">
        <v>333</v>
      </c>
      <c r="D104" s="159"/>
    </row>
    <row r="105" spans="2:4">
      <c r="B105" s="158" t="s">
        <v>467</v>
      </c>
      <c r="C105" s="161" t="s">
        <v>252</v>
      </c>
      <c r="D105" s="159">
        <v>2975</v>
      </c>
    </row>
    <row r="106" spans="2:4" ht="14.25">
      <c r="B106" s="130" t="s">
        <v>468</v>
      </c>
      <c r="C106" s="162" t="s">
        <v>469</v>
      </c>
      <c r="D106" s="159"/>
    </row>
    <row r="107" spans="2:4">
      <c r="B107" s="158" t="s">
        <v>35</v>
      </c>
      <c r="C107" s="161" t="s">
        <v>197</v>
      </c>
      <c r="D107" s="159">
        <v>4427</v>
      </c>
    </row>
    <row r="108" spans="2:4">
      <c r="B108" s="158" t="s">
        <v>53</v>
      </c>
      <c r="C108" s="161" t="s">
        <v>334</v>
      </c>
      <c r="D108" s="159">
        <v>9055</v>
      </c>
    </row>
    <row r="109" spans="2:4" ht="14.25">
      <c r="B109" s="130" t="s">
        <v>335</v>
      </c>
      <c r="C109" s="162" t="s">
        <v>336</v>
      </c>
      <c r="D109" s="159"/>
    </row>
    <row r="110" spans="2:4">
      <c r="B110" s="158" t="s">
        <v>337</v>
      </c>
      <c r="C110" s="163" t="s">
        <v>338</v>
      </c>
      <c r="D110" s="159">
        <v>3522</v>
      </c>
    </row>
    <row r="111" spans="2:4" ht="14.25">
      <c r="B111" s="130" t="s">
        <v>217</v>
      </c>
      <c r="C111" s="162" t="s">
        <v>218</v>
      </c>
      <c r="D111" s="159"/>
    </row>
    <row r="112" spans="2:4">
      <c r="B112" s="158" t="s">
        <v>219</v>
      </c>
      <c r="C112" s="161" t="s">
        <v>204</v>
      </c>
      <c r="D112" s="159">
        <v>907</v>
      </c>
    </row>
    <row r="113" spans="2:4">
      <c r="B113" s="158" t="s">
        <v>167</v>
      </c>
      <c r="C113" s="161" t="s">
        <v>257</v>
      </c>
      <c r="D113" s="159">
        <v>3119</v>
      </c>
    </row>
    <row r="114" spans="2:4" ht="14.25">
      <c r="B114" s="130" t="s">
        <v>168</v>
      </c>
      <c r="C114" s="162" t="s">
        <v>108</v>
      </c>
      <c r="D114" s="159"/>
    </row>
    <row r="115" spans="2:4">
      <c r="B115" s="158" t="s">
        <v>109</v>
      </c>
      <c r="C115" s="161" t="s">
        <v>205</v>
      </c>
      <c r="D115" s="159">
        <v>4427</v>
      </c>
    </row>
    <row r="116" spans="2:4">
      <c r="B116" s="158" t="s">
        <v>258</v>
      </c>
      <c r="C116" s="161" t="s">
        <v>339</v>
      </c>
      <c r="D116" s="159">
        <v>12474</v>
      </c>
    </row>
  </sheetData>
  <phoneticPr fontId="34" type="noConversion"/>
  <pageMargins left="0" right="0" top="0" bottom="0" header="0.19685039370078741" footer="0"/>
  <pageSetup paperSize="9" orientation="portrait" r:id="rId1"/>
  <headerFooter alignWithMargins="0">
    <oddHeader>&amp;C&amp;"Times New Roman,Negrita"&amp;11HOJA Nº 2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2">
    <tabColor rgb="FF00B0F0"/>
  </sheetPr>
  <dimension ref="A1:E67"/>
  <sheetViews>
    <sheetView workbookViewId="0">
      <selection activeCell="C30" sqref="C30"/>
    </sheetView>
  </sheetViews>
  <sheetFormatPr baseColWidth="10" defaultRowHeight="12.75"/>
  <cols>
    <col min="1" max="1" width="4.7109375" customWidth="1"/>
    <col min="2" max="2" width="9.7109375" customWidth="1"/>
    <col min="3" max="3" width="60.7109375" customWidth="1"/>
    <col min="4" max="4" width="9.7109375" customWidth="1"/>
    <col min="5" max="5" width="8.140625" customWidth="1"/>
    <col min="6" max="6" width="10.7109375" customWidth="1"/>
  </cols>
  <sheetData>
    <row r="1" spans="1:5" ht="20.100000000000001" customHeight="1"/>
    <row r="2" spans="1:5" ht="15" customHeight="1">
      <c r="A2" s="253"/>
      <c r="B2" s="254" t="s">
        <v>714</v>
      </c>
      <c r="C2" s="255"/>
    </row>
    <row r="3" spans="1:5" ht="20.100000000000001" customHeight="1">
      <c r="A3" s="258"/>
      <c r="B3" s="259" t="s">
        <v>715</v>
      </c>
      <c r="C3" s="260"/>
      <c r="D3" s="260"/>
      <c r="E3" s="253"/>
    </row>
    <row r="4" spans="1:5" ht="9.9499999999999993" customHeight="1">
      <c r="A4" s="260"/>
      <c r="B4" s="260"/>
      <c r="C4" s="260"/>
      <c r="D4" s="260"/>
      <c r="E4" s="253"/>
    </row>
    <row r="5" spans="1:5" s="15" customFormat="1" ht="15" customHeight="1">
      <c r="A5" s="255"/>
      <c r="B5" s="261" t="s">
        <v>125</v>
      </c>
      <c r="C5" s="262"/>
      <c r="D5" s="255"/>
      <c r="E5" s="262"/>
    </row>
    <row r="6" spans="1:5" s="15" customFormat="1" ht="15" customHeight="1">
      <c r="A6" s="263">
        <v>1</v>
      </c>
      <c r="B6" s="268" t="s">
        <v>385</v>
      </c>
      <c r="C6" s="269"/>
      <c r="D6" s="269"/>
      <c r="E6" s="262"/>
    </row>
    <row r="7" spans="1:5" s="15" customFormat="1" ht="15" customHeight="1">
      <c r="A7" s="263">
        <v>2</v>
      </c>
      <c r="B7" s="264" t="s">
        <v>88</v>
      </c>
      <c r="C7" s="265"/>
      <c r="D7" s="266"/>
      <c r="E7" s="267"/>
    </row>
    <row r="8" spans="1:5" s="15" customFormat="1" ht="15" customHeight="1">
      <c r="A8" s="263">
        <v>3</v>
      </c>
      <c r="B8" s="264" t="s">
        <v>380</v>
      </c>
      <c r="C8" s="265"/>
      <c r="D8" s="266"/>
      <c r="E8" s="262"/>
    </row>
    <row r="9" spans="1:5" s="15" customFormat="1" ht="15" customHeight="1">
      <c r="A9" s="263">
        <v>4</v>
      </c>
      <c r="B9" s="264" t="s">
        <v>381</v>
      </c>
      <c r="C9" s="265"/>
      <c r="D9" s="266"/>
      <c r="E9" s="262"/>
    </row>
    <row r="10" spans="1:5" s="15" customFormat="1" ht="15" customHeight="1">
      <c r="A10" s="263">
        <v>5</v>
      </c>
      <c r="B10" s="264" t="s">
        <v>382</v>
      </c>
      <c r="C10" s="265"/>
      <c r="D10" s="266"/>
      <c r="E10" s="262"/>
    </row>
    <row r="11" spans="1:5" s="15" customFormat="1" ht="15" customHeight="1">
      <c r="A11" s="263">
        <v>6</v>
      </c>
      <c r="B11" s="264" t="s">
        <v>91</v>
      </c>
      <c r="C11" s="265"/>
      <c r="D11" s="266"/>
      <c r="E11" s="262"/>
    </row>
    <row r="12" spans="1:5" ht="14.1" customHeight="1">
      <c r="A12" s="263">
        <v>7</v>
      </c>
      <c r="B12" s="264" t="s">
        <v>383</v>
      </c>
      <c r="C12" s="264"/>
      <c r="D12" s="256" t="s">
        <v>51</v>
      </c>
      <c r="E12" s="257">
        <v>45839</v>
      </c>
    </row>
    <row r="13" spans="1:5" ht="12" customHeight="1">
      <c r="C13" s="319" t="s">
        <v>755</v>
      </c>
      <c r="E13" s="94"/>
    </row>
    <row r="14" spans="1:5" ht="12" customHeight="1">
      <c r="B14" s="250" t="s">
        <v>17</v>
      </c>
      <c r="C14" s="251" t="s">
        <v>135</v>
      </c>
      <c r="D14" s="252" t="s">
        <v>82</v>
      </c>
      <c r="E14" s="95"/>
    </row>
    <row r="15" spans="1:5" ht="12" customHeight="1">
      <c r="B15" s="270"/>
      <c r="C15" s="271" t="s">
        <v>45</v>
      </c>
      <c r="D15" s="272"/>
    </row>
    <row r="16" spans="1:5" ht="12" customHeight="1">
      <c r="B16" s="279" t="s">
        <v>120</v>
      </c>
      <c r="C16" s="274" t="s">
        <v>716</v>
      </c>
      <c r="D16" s="275">
        <v>26838.85</v>
      </c>
    </row>
    <row r="17" spans="2:4" ht="12" customHeight="1">
      <c r="B17" s="279" t="s">
        <v>122</v>
      </c>
      <c r="C17" s="276" t="s">
        <v>717</v>
      </c>
      <c r="D17" s="275">
        <v>31411.69</v>
      </c>
    </row>
    <row r="18" spans="2:4" ht="12" customHeight="1">
      <c r="B18" s="273"/>
      <c r="C18" s="277" t="s">
        <v>47</v>
      </c>
      <c r="D18" s="278"/>
    </row>
    <row r="19" spans="2:4" ht="12" customHeight="1">
      <c r="B19" s="279" t="s">
        <v>30</v>
      </c>
      <c r="C19" s="274" t="s">
        <v>900</v>
      </c>
      <c r="D19" s="275">
        <v>54670.97</v>
      </c>
    </row>
    <row r="20" spans="2:4" ht="12" customHeight="1">
      <c r="B20" s="273" t="s">
        <v>32</v>
      </c>
      <c r="C20" s="274" t="s">
        <v>901</v>
      </c>
      <c r="D20" s="275">
        <v>54670.97</v>
      </c>
    </row>
    <row r="21" spans="2:4" ht="12" customHeight="1">
      <c r="B21" s="273"/>
      <c r="C21" s="277" t="s">
        <v>387</v>
      </c>
      <c r="D21" s="278"/>
    </row>
    <row r="22" spans="2:4" ht="12" customHeight="1">
      <c r="B22" s="273" t="s">
        <v>80</v>
      </c>
      <c r="C22" s="276" t="s">
        <v>718</v>
      </c>
      <c r="D22" s="278">
        <v>89462.31</v>
      </c>
    </row>
    <row r="23" spans="2:4" ht="12" customHeight="1">
      <c r="B23" s="273" t="s">
        <v>95</v>
      </c>
      <c r="C23" s="276" t="s">
        <v>719</v>
      </c>
      <c r="D23" s="275">
        <v>119282.56</v>
      </c>
    </row>
    <row r="24" spans="2:4" ht="12" customHeight="1">
      <c r="B24" s="279" t="s">
        <v>223</v>
      </c>
      <c r="C24" s="276" t="s">
        <v>902</v>
      </c>
      <c r="D24" s="275">
        <v>23205.33</v>
      </c>
    </row>
    <row r="25" spans="2:4" ht="12" customHeight="1">
      <c r="B25" s="273" t="s">
        <v>141</v>
      </c>
      <c r="C25" s="276" t="s">
        <v>720</v>
      </c>
      <c r="D25" s="275">
        <v>47713.34</v>
      </c>
    </row>
    <row r="26" spans="2:4" ht="12" customHeight="1">
      <c r="B26" s="279" t="s">
        <v>143</v>
      </c>
      <c r="C26" s="274" t="s">
        <v>721</v>
      </c>
      <c r="D26" s="275">
        <v>47724.45</v>
      </c>
    </row>
    <row r="27" spans="2:4" ht="12" customHeight="1">
      <c r="B27" s="273"/>
      <c r="C27" s="277" t="s">
        <v>179</v>
      </c>
      <c r="D27" s="275"/>
    </row>
    <row r="28" spans="2:4" ht="12" customHeight="1">
      <c r="B28" s="273" t="s">
        <v>140</v>
      </c>
      <c r="C28" s="274" t="s">
        <v>722</v>
      </c>
      <c r="D28" s="275">
        <v>34791.339999999997</v>
      </c>
    </row>
    <row r="29" spans="2:4" ht="12" customHeight="1">
      <c r="B29" s="273" t="s">
        <v>158</v>
      </c>
      <c r="C29" s="274" t="s">
        <v>912</v>
      </c>
      <c r="D29" s="275">
        <v>25247.4</v>
      </c>
    </row>
    <row r="30" spans="2:4" ht="12" customHeight="1">
      <c r="B30" s="273" t="s">
        <v>160</v>
      </c>
      <c r="C30" s="274" t="s">
        <v>723</v>
      </c>
      <c r="D30" s="275">
        <v>22664.27</v>
      </c>
    </row>
    <row r="31" spans="2:4" ht="12" customHeight="1">
      <c r="B31" s="273" t="s">
        <v>162</v>
      </c>
      <c r="C31" s="280" t="s">
        <v>724</v>
      </c>
      <c r="D31" s="275">
        <v>25844</v>
      </c>
    </row>
    <row r="32" spans="2:4" ht="12" customHeight="1">
      <c r="B32" s="273" t="s">
        <v>207</v>
      </c>
      <c r="C32" s="274" t="s">
        <v>388</v>
      </c>
      <c r="D32" s="275">
        <v>22664.27</v>
      </c>
    </row>
    <row r="33" spans="2:4" ht="12" customHeight="1">
      <c r="B33" s="273"/>
      <c r="C33" s="281" t="s">
        <v>145</v>
      </c>
      <c r="D33" s="278"/>
    </row>
    <row r="34" spans="2:4" ht="12" customHeight="1">
      <c r="B34" s="273" t="s">
        <v>165</v>
      </c>
      <c r="C34" s="274" t="s">
        <v>725</v>
      </c>
      <c r="D34" s="275">
        <v>35386.35</v>
      </c>
    </row>
    <row r="35" spans="2:4" ht="12" customHeight="1">
      <c r="B35" s="279" t="s">
        <v>114</v>
      </c>
      <c r="C35" s="282" t="s">
        <v>28</v>
      </c>
      <c r="D35" s="275">
        <v>109938.54</v>
      </c>
    </row>
    <row r="36" spans="2:4" ht="12" customHeight="1">
      <c r="B36" s="273" t="s">
        <v>121</v>
      </c>
      <c r="C36" s="282" t="s">
        <v>726</v>
      </c>
      <c r="D36" s="275">
        <v>47315.08</v>
      </c>
    </row>
    <row r="37" spans="2:4" ht="12" customHeight="1">
      <c r="B37" s="279" t="s">
        <v>903</v>
      </c>
      <c r="C37" s="282" t="s">
        <v>904</v>
      </c>
      <c r="D37" s="275">
        <v>26577.05</v>
      </c>
    </row>
    <row r="38" spans="2:4" ht="12" customHeight="1">
      <c r="B38" s="279"/>
      <c r="C38" s="281" t="s">
        <v>83</v>
      </c>
      <c r="D38" s="278"/>
    </row>
    <row r="39" spans="2:4" ht="12" customHeight="1">
      <c r="B39" s="279" t="s">
        <v>54</v>
      </c>
      <c r="C39" s="282" t="s">
        <v>727</v>
      </c>
      <c r="D39" s="275">
        <v>33796.49</v>
      </c>
    </row>
    <row r="40" spans="2:4" ht="12" customHeight="1">
      <c r="B40" s="279" t="s">
        <v>0</v>
      </c>
      <c r="C40" s="282" t="s">
        <v>728</v>
      </c>
      <c r="D40" s="275">
        <v>49701.46</v>
      </c>
    </row>
    <row r="41" spans="2:4" ht="12" customHeight="1">
      <c r="B41" s="279" t="s">
        <v>29</v>
      </c>
      <c r="C41" s="282" t="s">
        <v>729</v>
      </c>
      <c r="D41" s="275">
        <v>41748.97</v>
      </c>
    </row>
    <row r="42" spans="2:4" ht="12" customHeight="1">
      <c r="B42" s="273" t="s">
        <v>31</v>
      </c>
      <c r="C42" s="282" t="s">
        <v>730</v>
      </c>
      <c r="D42" s="275">
        <v>59640.480000000003</v>
      </c>
    </row>
    <row r="43" spans="2:4" ht="12" customHeight="1">
      <c r="B43" s="279" t="s">
        <v>33</v>
      </c>
      <c r="C43" s="282" t="s">
        <v>101</v>
      </c>
      <c r="D43" s="275">
        <v>75548.63</v>
      </c>
    </row>
    <row r="44" spans="2:4" ht="12" customHeight="1">
      <c r="B44" s="273"/>
      <c r="C44" s="281" t="s">
        <v>84</v>
      </c>
      <c r="D44" s="278"/>
    </row>
    <row r="45" spans="2:4" ht="12" customHeight="1">
      <c r="B45" s="273" t="s">
        <v>78</v>
      </c>
      <c r="C45" s="276" t="s">
        <v>85</v>
      </c>
      <c r="D45" s="275">
        <v>9940.61</v>
      </c>
    </row>
    <row r="46" spans="2:4" ht="12" customHeight="1">
      <c r="B46" s="273" t="s">
        <v>79</v>
      </c>
      <c r="C46" s="282" t="s">
        <v>86</v>
      </c>
      <c r="D46" s="275">
        <v>9940.61</v>
      </c>
    </row>
    <row r="47" spans="2:4" ht="12" customHeight="1">
      <c r="B47" s="273" t="s">
        <v>81</v>
      </c>
      <c r="C47" s="282" t="s">
        <v>201</v>
      </c>
      <c r="D47" s="275">
        <v>13916.85</v>
      </c>
    </row>
    <row r="48" spans="2:4" ht="12" customHeight="1">
      <c r="B48" s="273" t="s">
        <v>96</v>
      </c>
      <c r="C48" s="282" t="s">
        <v>6</v>
      </c>
      <c r="D48" s="275">
        <v>39760.85</v>
      </c>
    </row>
    <row r="49" spans="2:4" ht="12" customHeight="1">
      <c r="B49" s="273" t="s">
        <v>142</v>
      </c>
      <c r="C49" s="282" t="s">
        <v>7</v>
      </c>
      <c r="D49" s="275">
        <v>59640.480000000003</v>
      </c>
    </row>
    <row r="50" spans="2:4" ht="12" customHeight="1">
      <c r="B50" s="279" t="s">
        <v>60</v>
      </c>
      <c r="C50" s="282" t="s">
        <v>176</v>
      </c>
      <c r="D50" s="275">
        <v>35752.870000000003</v>
      </c>
    </row>
    <row r="51" spans="2:4" ht="12" customHeight="1">
      <c r="B51" s="279" t="s">
        <v>118</v>
      </c>
      <c r="C51" s="282" t="s">
        <v>34</v>
      </c>
      <c r="D51" s="275">
        <v>35752.870000000003</v>
      </c>
    </row>
    <row r="52" spans="2:4" ht="12" customHeight="1">
      <c r="B52" s="273"/>
      <c r="C52" s="281" t="s">
        <v>63</v>
      </c>
      <c r="D52" s="278"/>
    </row>
    <row r="53" spans="2:4" ht="12" customHeight="1">
      <c r="B53" s="273" t="s">
        <v>139</v>
      </c>
      <c r="C53" s="282" t="s">
        <v>64</v>
      </c>
      <c r="D53" s="275">
        <v>47713.34</v>
      </c>
    </row>
    <row r="54" spans="2:4" ht="12" customHeight="1">
      <c r="B54" s="273">
        <v>1002</v>
      </c>
      <c r="C54" s="282" t="s">
        <v>731</v>
      </c>
      <c r="D54" s="275">
        <v>65604.850000000006</v>
      </c>
    </row>
    <row r="55" spans="2:4" ht="12" customHeight="1">
      <c r="B55" s="273">
        <v>1003</v>
      </c>
      <c r="C55" s="282"/>
      <c r="D55" s="275"/>
    </row>
    <row r="56" spans="2:4" ht="12" customHeight="1">
      <c r="B56" s="273" t="s">
        <v>159</v>
      </c>
      <c r="C56" s="282" t="s">
        <v>732</v>
      </c>
      <c r="D56" s="275">
        <v>14549</v>
      </c>
    </row>
    <row r="57" spans="2:4" ht="12" customHeight="1">
      <c r="B57" s="273" t="s">
        <v>161</v>
      </c>
      <c r="C57" s="282" t="s">
        <v>318</v>
      </c>
      <c r="D57" s="275">
        <v>28598</v>
      </c>
    </row>
    <row r="58" spans="2:4" ht="12" customHeight="1">
      <c r="B58" s="273">
        <v>1006</v>
      </c>
      <c r="C58" s="282" t="s">
        <v>44</v>
      </c>
      <c r="D58" s="275">
        <v>38369.33</v>
      </c>
    </row>
    <row r="59" spans="2:4" ht="12" customHeight="1">
      <c r="B59" s="273" t="s">
        <v>163</v>
      </c>
      <c r="C59" s="282" t="s">
        <v>906</v>
      </c>
      <c r="D59" s="275">
        <v>119282.5</v>
      </c>
    </row>
    <row r="60" spans="2:4" ht="12" customHeight="1">
      <c r="B60" s="273">
        <v>100901</v>
      </c>
      <c r="C60" s="282" t="s">
        <v>907</v>
      </c>
      <c r="D60" s="275">
        <v>108945.27</v>
      </c>
    </row>
    <row r="61" spans="2:4" ht="12" customHeight="1">
      <c r="B61" s="273" t="s">
        <v>164</v>
      </c>
      <c r="C61" s="282" t="s">
        <v>733</v>
      </c>
      <c r="D61" s="275">
        <v>97413.22</v>
      </c>
    </row>
    <row r="62" spans="2:4" ht="12" customHeight="1">
      <c r="B62" s="273">
        <v>1011</v>
      </c>
      <c r="C62" s="282" t="s">
        <v>734</v>
      </c>
      <c r="D62" s="275">
        <v>49701.46</v>
      </c>
    </row>
    <row r="63" spans="2:4">
      <c r="B63" s="273">
        <v>1013</v>
      </c>
      <c r="C63" s="282" t="s">
        <v>905</v>
      </c>
      <c r="D63" s="275">
        <v>69581.09</v>
      </c>
    </row>
    <row r="64" spans="2:4">
      <c r="B64" s="273">
        <v>1014</v>
      </c>
      <c r="C64" s="282" t="s">
        <v>589</v>
      </c>
      <c r="D64" s="275">
        <v>107353.82</v>
      </c>
    </row>
    <row r="65" spans="2:4">
      <c r="B65" s="273" t="s">
        <v>374</v>
      </c>
      <c r="C65" s="282" t="s">
        <v>908</v>
      </c>
      <c r="D65" s="275">
        <v>40579.58</v>
      </c>
    </row>
    <row r="66" spans="2:4">
      <c r="B66" s="273" t="s">
        <v>374</v>
      </c>
      <c r="C66" s="282" t="s">
        <v>909</v>
      </c>
      <c r="D66" s="275">
        <v>46873.98</v>
      </c>
    </row>
    <row r="67" spans="2:4">
      <c r="B67" s="273">
        <v>1017</v>
      </c>
      <c r="C67" s="282" t="s">
        <v>593</v>
      </c>
      <c r="D67" s="275">
        <v>47713.34</v>
      </c>
    </row>
  </sheetData>
  <phoneticPr fontId="34" type="noConversion"/>
  <pageMargins left="0" right="0" top="0" bottom="0" header="0.19685039370078741" footer="0"/>
  <pageSetup paperSize="9" orientation="portrait" r:id="rId1"/>
  <headerFooter alignWithMargins="0">
    <oddHeader>&amp;C&amp;"Times New Roman,Negrita"&amp;12HOJA Nº 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tabColor rgb="FF00B0F0"/>
  </sheetPr>
  <dimension ref="A2:E63"/>
  <sheetViews>
    <sheetView workbookViewId="0">
      <selection activeCell="C53" sqref="C53"/>
    </sheetView>
  </sheetViews>
  <sheetFormatPr baseColWidth="10" defaultRowHeight="12.75"/>
  <cols>
    <col min="1" max="1" width="5" customWidth="1"/>
    <col min="2" max="2" width="8.7109375" customWidth="1"/>
    <col min="3" max="3" width="60.28515625" customWidth="1"/>
    <col min="4" max="4" width="10.7109375" customWidth="1"/>
    <col min="5" max="5" width="7.5703125" customWidth="1"/>
  </cols>
  <sheetData>
    <row r="2" spans="1:5" ht="14.1" customHeight="1">
      <c r="A2" s="15"/>
      <c r="B2" s="254" t="s">
        <v>714</v>
      </c>
      <c r="C2" s="2"/>
      <c r="D2" s="363" t="s">
        <v>51</v>
      </c>
      <c r="E2" s="257">
        <v>45809</v>
      </c>
    </row>
    <row r="3" spans="1:5" ht="17.100000000000001" customHeight="1">
      <c r="A3" s="13"/>
      <c r="B3" s="300" t="s">
        <v>807</v>
      </c>
      <c r="C3" s="9"/>
      <c r="D3" s="72"/>
    </row>
    <row r="4" spans="1:5" ht="14.1" customHeight="1">
      <c r="A4" s="264"/>
      <c r="B4" s="264" t="s">
        <v>805</v>
      </c>
      <c r="C4" s="264"/>
      <c r="D4" s="24"/>
    </row>
    <row r="5" spans="1:5" ht="14.1" customHeight="1">
      <c r="A5" s="362">
        <v>1</v>
      </c>
      <c r="B5" s="261" t="s">
        <v>263</v>
      </c>
      <c r="C5" s="261"/>
      <c r="D5" s="18"/>
    </row>
    <row r="6" spans="1:5" ht="14.1" customHeight="1">
      <c r="A6" s="362">
        <v>2</v>
      </c>
      <c r="B6" s="261" t="s">
        <v>264</v>
      </c>
      <c r="C6" s="261"/>
      <c r="D6" s="18"/>
    </row>
    <row r="7" spans="1:5" ht="14.1" customHeight="1">
      <c r="A7" s="362">
        <v>3</v>
      </c>
      <c r="B7" s="261" t="s">
        <v>806</v>
      </c>
      <c r="C7" s="261"/>
      <c r="D7" s="18"/>
    </row>
    <row r="8" spans="1:5" ht="14.1" customHeight="1">
      <c r="A8" s="362">
        <v>4</v>
      </c>
      <c r="B8" s="261" t="s">
        <v>867</v>
      </c>
      <c r="C8" s="261"/>
      <c r="D8" s="18"/>
    </row>
    <row r="9" spans="1:5" ht="14.1" customHeight="1">
      <c r="A9" s="362"/>
      <c r="B9" s="261" t="s">
        <v>288</v>
      </c>
      <c r="C9" s="261"/>
      <c r="D9" s="18"/>
    </row>
    <row r="10" spans="1:5" ht="14.1" customHeight="1">
      <c r="A10" s="362"/>
      <c r="B10" s="261" t="s">
        <v>289</v>
      </c>
      <c r="C10" s="261"/>
      <c r="D10" s="18"/>
    </row>
    <row r="11" spans="1:5" ht="14.1" customHeight="1">
      <c r="A11" s="261"/>
      <c r="B11" s="261" t="s">
        <v>265</v>
      </c>
      <c r="C11" s="261"/>
      <c r="D11" s="18"/>
    </row>
    <row r="12" spans="1:5" ht="14.1" customHeight="1">
      <c r="A12" s="261"/>
      <c r="B12" s="48" t="s">
        <v>408</v>
      </c>
      <c r="C12" s="261"/>
      <c r="D12" s="18"/>
    </row>
    <row r="13" spans="1:5" ht="5.0999999999999996" customHeight="1">
      <c r="A13" s="18"/>
      <c r="B13" s="18"/>
      <c r="C13" s="18"/>
      <c r="D13" s="18"/>
    </row>
    <row r="14" spans="1:5" ht="11.25" customHeight="1">
      <c r="B14" s="311" t="s">
        <v>17</v>
      </c>
      <c r="C14" s="311" t="s">
        <v>45</v>
      </c>
      <c r="D14" s="311" t="s">
        <v>18</v>
      </c>
    </row>
    <row r="15" spans="1:5" ht="12" customHeight="1">
      <c r="B15" s="103">
        <v>101</v>
      </c>
      <c r="C15" s="104" t="s">
        <v>266</v>
      </c>
      <c r="D15" s="133">
        <v>19404</v>
      </c>
    </row>
    <row r="16" spans="1:5" ht="12" customHeight="1">
      <c r="B16" s="103">
        <v>104</v>
      </c>
      <c r="C16" s="104" t="s">
        <v>206</v>
      </c>
      <c r="D16" s="133">
        <v>24258</v>
      </c>
    </row>
    <row r="17" spans="2:4" ht="12" customHeight="1">
      <c r="B17" s="103"/>
      <c r="C17" s="102" t="s">
        <v>47</v>
      </c>
      <c r="D17" s="133"/>
    </row>
    <row r="18" spans="2:4" ht="12" customHeight="1">
      <c r="B18" s="103">
        <v>202</v>
      </c>
      <c r="C18" s="104" t="s">
        <v>93</v>
      </c>
      <c r="D18" s="133">
        <v>33966</v>
      </c>
    </row>
    <row r="19" spans="2:4" ht="12" customHeight="1">
      <c r="B19" s="103">
        <v>216</v>
      </c>
      <c r="C19" s="104" t="s">
        <v>267</v>
      </c>
      <c r="D19" s="133">
        <v>49987.199999999997</v>
      </c>
    </row>
    <row r="20" spans="2:4" ht="12" customHeight="1">
      <c r="B20" s="103"/>
      <c r="C20" s="102" t="s">
        <v>48</v>
      </c>
      <c r="D20" s="133"/>
    </row>
    <row r="21" spans="2:4" ht="12" customHeight="1">
      <c r="B21" s="103">
        <v>301</v>
      </c>
      <c r="C21" s="104" t="s">
        <v>100</v>
      </c>
      <c r="D21" s="133">
        <v>93825.600000000006</v>
      </c>
    </row>
    <row r="22" spans="2:4" ht="12" customHeight="1">
      <c r="B22" s="103">
        <v>302</v>
      </c>
      <c r="C22" s="104" t="s">
        <v>99</v>
      </c>
      <c r="D22" s="133">
        <v>113224.8</v>
      </c>
    </row>
    <row r="23" spans="2:4" ht="12" customHeight="1">
      <c r="B23" s="103">
        <v>304</v>
      </c>
      <c r="C23" s="104" t="s">
        <v>270</v>
      </c>
      <c r="D23" s="133">
        <v>35574</v>
      </c>
    </row>
    <row r="24" spans="2:4" ht="12" customHeight="1">
      <c r="B24" s="103">
        <v>305</v>
      </c>
      <c r="C24" s="104" t="s">
        <v>269</v>
      </c>
      <c r="D24" s="133">
        <v>38821.199999999997</v>
      </c>
    </row>
    <row r="25" spans="2:4" ht="12" customHeight="1">
      <c r="B25" s="103">
        <v>306</v>
      </c>
      <c r="C25" s="104" t="s">
        <v>268</v>
      </c>
      <c r="D25" s="133">
        <v>38821.199999999997</v>
      </c>
    </row>
    <row r="26" spans="2:4" ht="12" customHeight="1">
      <c r="B26" s="103"/>
      <c r="C26" s="102" t="s">
        <v>144</v>
      </c>
      <c r="D26" s="133"/>
    </row>
    <row r="27" spans="2:4" ht="12" customHeight="1">
      <c r="B27" s="103">
        <v>501</v>
      </c>
      <c r="C27" s="104" t="s">
        <v>271</v>
      </c>
      <c r="D27" s="133">
        <v>21830.400000000001</v>
      </c>
    </row>
    <row r="28" spans="2:4" ht="12" customHeight="1">
      <c r="B28" s="103">
        <v>502</v>
      </c>
      <c r="C28" s="104" t="s">
        <v>272</v>
      </c>
      <c r="D28" s="133">
        <v>30687.599999999999</v>
      </c>
    </row>
    <row r="29" spans="2:4" ht="12" customHeight="1">
      <c r="B29" s="103">
        <v>505</v>
      </c>
      <c r="C29" s="104" t="s">
        <v>273</v>
      </c>
      <c r="D29" s="133">
        <v>21830.400000000001</v>
      </c>
    </row>
    <row r="30" spans="2:4" ht="12" customHeight="1">
      <c r="B30" s="103">
        <v>506</v>
      </c>
      <c r="C30" s="104" t="s">
        <v>274</v>
      </c>
      <c r="D30" s="133">
        <v>12868.8</v>
      </c>
    </row>
    <row r="31" spans="2:4" ht="12" customHeight="1">
      <c r="B31" s="103"/>
      <c r="C31" s="102" t="s">
        <v>145</v>
      </c>
      <c r="D31" s="133"/>
    </row>
    <row r="32" spans="2:4" ht="12" customHeight="1">
      <c r="B32" s="103">
        <v>701</v>
      </c>
      <c r="C32" s="104" t="s">
        <v>275</v>
      </c>
      <c r="D32" s="133">
        <v>17458.8</v>
      </c>
    </row>
    <row r="33" spans="2:4" ht="12" customHeight="1">
      <c r="B33" s="103">
        <v>704</v>
      </c>
      <c r="C33" s="105" t="s">
        <v>133</v>
      </c>
      <c r="D33" s="133">
        <v>37395.599999999999</v>
      </c>
    </row>
    <row r="34" spans="2:4" ht="12" customHeight="1">
      <c r="B34" s="103">
        <v>70601</v>
      </c>
      <c r="C34" s="105" t="s">
        <v>276</v>
      </c>
      <c r="D34" s="133">
        <v>38456.400000000001</v>
      </c>
    </row>
    <row r="35" spans="2:4" ht="12" customHeight="1">
      <c r="B35" s="103"/>
      <c r="C35" s="102" t="s">
        <v>83</v>
      </c>
      <c r="D35" s="133"/>
    </row>
    <row r="36" spans="2:4" ht="12" customHeight="1">
      <c r="B36" s="103">
        <v>801</v>
      </c>
      <c r="C36" s="104" t="s">
        <v>277</v>
      </c>
      <c r="D36" s="133">
        <v>18752.400000000001</v>
      </c>
    </row>
    <row r="37" spans="2:4" ht="12" customHeight="1">
      <c r="B37" s="103">
        <v>802</v>
      </c>
      <c r="C37" s="104" t="s">
        <v>278</v>
      </c>
      <c r="D37" s="133">
        <v>33406.800000000003</v>
      </c>
    </row>
    <row r="38" spans="2:4" ht="12" customHeight="1">
      <c r="B38" s="103">
        <v>803</v>
      </c>
      <c r="C38" s="104" t="s">
        <v>9</v>
      </c>
      <c r="D38" s="133">
        <v>33406.800000000003</v>
      </c>
    </row>
    <row r="39" spans="2:4" ht="12" customHeight="1">
      <c r="B39" s="103">
        <v>804</v>
      </c>
      <c r="C39" s="104" t="s">
        <v>2</v>
      </c>
      <c r="D39" s="133">
        <v>43170</v>
      </c>
    </row>
    <row r="40" spans="2:4" ht="12" customHeight="1">
      <c r="B40" s="103">
        <v>805</v>
      </c>
      <c r="C40" s="104" t="s">
        <v>101</v>
      </c>
      <c r="D40" s="133">
        <v>13165.2</v>
      </c>
    </row>
    <row r="41" spans="2:4" ht="12" customHeight="1">
      <c r="B41" s="103"/>
      <c r="C41" s="102" t="s">
        <v>84</v>
      </c>
      <c r="D41" s="133"/>
    </row>
    <row r="42" spans="2:4" ht="12" customHeight="1">
      <c r="B42" s="103">
        <v>90101</v>
      </c>
      <c r="C42" s="104" t="s">
        <v>185</v>
      </c>
      <c r="D42" s="133">
        <v>8164.8</v>
      </c>
    </row>
    <row r="43" spans="2:4" ht="12" customHeight="1">
      <c r="B43" s="103">
        <v>90103</v>
      </c>
      <c r="C43" s="104" t="s">
        <v>201</v>
      </c>
      <c r="D43" s="133">
        <v>17458.8</v>
      </c>
    </row>
    <row r="44" spans="2:4" ht="12" customHeight="1">
      <c r="B44" s="103">
        <v>90104</v>
      </c>
      <c r="C44" s="104" t="s">
        <v>42</v>
      </c>
      <c r="D44" s="133">
        <v>29672.400000000001</v>
      </c>
    </row>
    <row r="45" spans="2:4" ht="12" customHeight="1">
      <c r="B45" s="103">
        <v>90105</v>
      </c>
      <c r="C45" s="104" t="s">
        <v>43</v>
      </c>
      <c r="D45" s="133">
        <v>45306</v>
      </c>
    </row>
    <row r="46" spans="2:4" ht="12" customHeight="1">
      <c r="B46" s="103">
        <v>90204</v>
      </c>
      <c r="C46" s="104" t="s">
        <v>176</v>
      </c>
      <c r="D46" s="133">
        <v>23040</v>
      </c>
    </row>
    <row r="47" spans="2:4" ht="12" customHeight="1">
      <c r="B47" s="103">
        <v>90205</v>
      </c>
      <c r="C47" s="104" t="s">
        <v>279</v>
      </c>
      <c r="D47" s="133" t="s">
        <v>756</v>
      </c>
    </row>
    <row r="48" spans="2:4" ht="12" customHeight="1">
      <c r="B48" s="103"/>
      <c r="C48" s="102" t="s">
        <v>131</v>
      </c>
      <c r="D48" s="44"/>
    </row>
    <row r="49" spans="2:4" ht="12" customHeight="1">
      <c r="B49" s="103">
        <v>1001</v>
      </c>
      <c r="C49" s="104" t="s">
        <v>186</v>
      </c>
      <c r="D49" s="133">
        <v>37063.199999999997</v>
      </c>
    </row>
    <row r="50" spans="2:4" ht="12" customHeight="1">
      <c r="B50" s="103">
        <v>1002</v>
      </c>
      <c r="C50" s="104" t="s">
        <v>12</v>
      </c>
      <c r="D50" s="133">
        <v>25778.400000000001</v>
      </c>
    </row>
    <row r="51" spans="2:4" ht="12" customHeight="1">
      <c r="B51" s="103">
        <v>1003</v>
      </c>
      <c r="C51" s="104" t="s">
        <v>193</v>
      </c>
      <c r="D51" s="133">
        <v>21830.400000000001</v>
      </c>
    </row>
    <row r="52" spans="2:4" ht="12" customHeight="1">
      <c r="B52" s="103">
        <v>1004</v>
      </c>
      <c r="C52" s="104" t="s">
        <v>286</v>
      </c>
      <c r="D52" s="133">
        <v>17458.8</v>
      </c>
    </row>
    <row r="53" spans="2:4" ht="12" customHeight="1">
      <c r="B53" s="103">
        <v>1006</v>
      </c>
      <c r="C53" s="104" t="s">
        <v>44</v>
      </c>
      <c r="D53" s="133">
        <v>21830.400000000001</v>
      </c>
    </row>
    <row r="54" spans="2:4" ht="12" customHeight="1">
      <c r="B54" s="103">
        <v>1007</v>
      </c>
      <c r="C54" s="104" t="s">
        <v>149</v>
      </c>
      <c r="D54" s="133">
        <v>28515.599999999999</v>
      </c>
    </row>
    <row r="55" spans="2:4" ht="12" customHeight="1">
      <c r="B55" s="103">
        <v>1008</v>
      </c>
      <c r="C55" s="104" t="s">
        <v>137</v>
      </c>
      <c r="D55" s="133">
        <v>28515.599999999999</v>
      </c>
    </row>
    <row r="56" spans="2:4" ht="12" customHeight="1">
      <c r="B56" s="103" t="s">
        <v>280</v>
      </c>
      <c r="C56" s="104" t="s">
        <v>281</v>
      </c>
      <c r="D56" s="133">
        <v>52742.400000000001</v>
      </c>
    </row>
    <row r="57" spans="2:4" ht="12" customHeight="1">
      <c r="B57" s="103" t="s">
        <v>256</v>
      </c>
      <c r="C57" s="104" t="s">
        <v>282</v>
      </c>
      <c r="D57" s="133">
        <v>112486.8</v>
      </c>
    </row>
    <row r="58" spans="2:4" ht="12" customHeight="1">
      <c r="B58" s="103">
        <v>1010</v>
      </c>
      <c r="C58" s="104" t="s">
        <v>283</v>
      </c>
      <c r="D58" s="133">
        <v>132984.16</v>
      </c>
    </row>
    <row r="59" spans="2:4" ht="12" customHeight="1">
      <c r="B59" s="103">
        <v>1011</v>
      </c>
      <c r="C59" s="104" t="s">
        <v>284</v>
      </c>
      <c r="D59" s="133">
        <v>34317.599999999999</v>
      </c>
    </row>
    <row r="60" spans="2:4" ht="12" customHeight="1">
      <c r="B60" s="103">
        <v>1012</v>
      </c>
      <c r="C60" s="104" t="s">
        <v>285</v>
      </c>
      <c r="D60" s="133">
        <v>129404.4</v>
      </c>
    </row>
    <row r="61" spans="2:4" ht="12" customHeight="1">
      <c r="B61" s="103">
        <v>1016</v>
      </c>
      <c r="C61" s="104" t="s">
        <v>287</v>
      </c>
      <c r="D61" s="133">
        <v>97081.2</v>
      </c>
    </row>
    <row r="62" spans="2:4" ht="11.45" customHeight="1"/>
    <row r="63" spans="2:4" ht="11.45" customHeight="1"/>
  </sheetData>
  <pageMargins left="0" right="0" top="0" bottom="0" header="0.31496062992125984" footer="0"/>
  <pageSetup paperSize="9" orientation="portrait" r:id="rId1"/>
  <headerFooter>
    <oddHeader>&amp;C&amp;"Times New Roman,Negrita"&amp;12HOJA Nº 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>
    <tabColor rgb="FF00B0F0"/>
  </sheetPr>
  <dimension ref="A1:D73"/>
  <sheetViews>
    <sheetView topLeftCell="A4" workbookViewId="0"/>
  </sheetViews>
  <sheetFormatPr baseColWidth="10" defaultRowHeight="12.75"/>
  <cols>
    <col min="1" max="1" width="2.7109375" customWidth="1"/>
    <col min="2" max="2" width="7.7109375" customWidth="1"/>
    <col min="3" max="3" width="77.28515625" customWidth="1"/>
    <col min="4" max="4" width="10.7109375" customWidth="1"/>
    <col min="5" max="5" width="7.5703125" customWidth="1"/>
  </cols>
  <sheetData>
    <row r="1" spans="1:4" ht="9.9499999999999993" customHeight="1">
      <c r="B1" s="316"/>
      <c r="C1" s="305"/>
    </row>
    <row r="2" spans="1:4" ht="21.95" customHeight="1">
      <c r="A2" s="304"/>
      <c r="B2" s="305" t="s">
        <v>62</v>
      </c>
      <c r="C2" s="306"/>
    </row>
    <row r="3" spans="1:4" ht="12.95" customHeight="1">
      <c r="A3" s="260"/>
      <c r="B3" s="261" t="s">
        <v>125</v>
      </c>
      <c r="C3" s="306"/>
    </row>
    <row r="4" spans="1:4" ht="14.1" customHeight="1">
      <c r="A4" s="307">
        <v>1</v>
      </c>
      <c r="B4" s="266" t="s">
        <v>535</v>
      </c>
      <c r="C4" s="308"/>
      <c r="D4" s="306"/>
    </row>
    <row r="5" spans="1:4" ht="14.1" customHeight="1">
      <c r="A5" s="307">
        <v>2</v>
      </c>
      <c r="B5" s="266" t="s">
        <v>57</v>
      </c>
      <c r="C5" s="308"/>
      <c r="D5" s="306"/>
    </row>
    <row r="6" spans="1:4" ht="14.1" customHeight="1">
      <c r="A6" s="307">
        <v>3</v>
      </c>
      <c r="B6" s="266" t="s">
        <v>785</v>
      </c>
      <c r="C6" s="308"/>
      <c r="D6" s="306"/>
    </row>
    <row r="7" spans="1:4" ht="14.1" customHeight="1">
      <c r="A7" s="307">
        <v>4</v>
      </c>
      <c r="B7" s="266" t="s">
        <v>208</v>
      </c>
      <c r="C7" s="308"/>
      <c r="D7" s="306"/>
    </row>
    <row r="8" spans="1:4" ht="14.1" customHeight="1">
      <c r="A8" s="307">
        <v>5</v>
      </c>
      <c r="B8" s="349" t="s">
        <v>784</v>
      </c>
      <c r="C8" s="308"/>
      <c r="D8" s="306"/>
    </row>
    <row r="9" spans="1:4" ht="14.1" customHeight="1">
      <c r="A9" s="308"/>
      <c r="B9" s="309" t="s">
        <v>309</v>
      </c>
      <c r="C9" s="308"/>
      <c r="D9" s="306"/>
    </row>
    <row r="10" spans="1:4" ht="14.1" customHeight="1">
      <c r="A10" s="307"/>
      <c r="B10" s="309" t="s">
        <v>310</v>
      </c>
      <c r="C10" s="308"/>
    </row>
    <row r="11" spans="1:4" ht="14.1" customHeight="1">
      <c r="A11" s="307"/>
      <c r="B11" s="309" t="s">
        <v>148</v>
      </c>
      <c r="C11" s="310"/>
      <c r="D11" s="317" t="s">
        <v>51</v>
      </c>
    </row>
    <row r="12" spans="1:4" ht="15.75">
      <c r="A12" s="306"/>
      <c r="B12" s="306"/>
      <c r="C12" s="306"/>
      <c r="D12" s="318">
        <v>45778</v>
      </c>
    </row>
    <row r="13" spans="1:4">
      <c r="B13" s="311" t="s">
        <v>473</v>
      </c>
      <c r="C13" s="423" t="s">
        <v>474</v>
      </c>
      <c r="D13" s="428" t="s">
        <v>475</v>
      </c>
    </row>
    <row r="14" spans="1:4">
      <c r="B14" s="167" t="s">
        <v>476</v>
      </c>
      <c r="C14" s="424" t="s">
        <v>536</v>
      </c>
      <c r="D14" s="429">
        <v>14071.16</v>
      </c>
    </row>
    <row r="15" spans="1:4">
      <c r="B15" s="167" t="s">
        <v>477</v>
      </c>
      <c r="C15" s="424" t="s">
        <v>537</v>
      </c>
      <c r="D15" s="429">
        <v>20366.150000000001</v>
      </c>
    </row>
    <row r="16" spans="1:4">
      <c r="B16" s="114"/>
      <c r="C16" s="425" t="s">
        <v>538</v>
      </c>
      <c r="D16" s="430"/>
    </row>
    <row r="17" spans="2:4">
      <c r="B17" s="167" t="s">
        <v>478</v>
      </c>
      <c r="C17" s="424" t="s">
        <v>136</v>
      </c>
      <c r="D17" s="429">
        <v>30678</v>
      </c>
    </row>
    <row r="18" spans="2:4">
      <c r="B18" s="167" t="s">
        <v>479</v>
      </c>
      <c r="C18" s="424" t="s">
        <v>129</v>
      </c>
      <c r="D18" s="429">
        <v>32825</v>
      </c>
    </row>
    <row r="19" spans="2:4">
      <c r="B19" s="167" t="s">
        <v>480</v>
      </c>
      <c r="C19" s="424" t="s">
        <v>481</v>
      </c>
      <c r="D19" s="429">
        <v>35125</v>
      </c>
    </row>
    <row r="20" spans="2:4">
      <c r="B20" s="167" t="s">
        <v>837</v>
      </c>
      <c r="C20" s="424" t="s">
        <v>838</v>
      </c>
      <c r="D20" s="429">
        <v>45125</v>
      </c>
    </row>
    <row r="21" spans="2:4">
      <c r="B21" s="167" t="s">
        <v>482</v>
      </c>
      <c r="C21" s="424" t="s">
        <v>483</v>
      </c>
      <c r="D21" s="429">
        <v>39825</v>
      </c>
    </row>
    <row r="22" spans="2:4">
      <c r="B22" s="167" t="s">
        <v>484</v>
      </c>
      <c r="C22" s="424" t="s">
        <v>485</v>
      </c>
      <c r="D22" s="429">
        <v>45125</v>
      </c>
    </row>
    <row r="23" spans="2:4">
      <c r="B23" s="114"/>
      <c r="C23" s="425" t="s">
        <v>539</v>
      </c>
      <c r="D23" s="430"/>
    </row>
    <row r="24" spans="2:4">
      <c r="B24" s="168" t="s">
        <v>525</v>
      </c>
      <c r="C24" s="426" t="s">
        <v>889</v>
      </c>
      <c r="D24" s="431">
        <v>79200</v>
      </c>
    </row>
    <row r="25" spans="2:4">
      <c r="B25" s="168" t="s">
        <v>526</v>
      </c>
      <c r="C25" s="426" t="s">
        <v>890</v>
      </c>
      <c r="D25" s="431">
        <v>93500</v>
      </c>
    </row>
    <row r="26" spans="2:4">
      <c r="B26" s="168" t="s">
        <v>887</v>
      </c>
      <c r="C26" s="426" t="s">
        <v>888</v>
      </c>
      <c r="D26" s="431">
        <v>101200</v>
      </c>
    </row>
    <row r="27" spans="2:4">
      <c r="B27" s="168" t="s">
        <v>839</v>
      </c>
      <c r="C27" s="424" t="s">
        <v>847</v>
      </c>
      <c r="D27" s="431">
        <v>103257</v>
      </c>
    </row>
    <row r="28" spans="2:4">
      <c r="B28" s="167" t="s">
        <v>486</v>
      </c>
      <c r="C28" s="424" t="s">
        <v>487</v>
      </c>
      <c r="D28" s="429">
        <v>35063</v>
      </c>
    </row>
    <row r="29" spans="2:4">
      <c r="B29" s="167" t="s">
        <v>488</v>
      </c>
      <c r="C29" s="424" t="s">
        <v>489</v>
      </c>
      <c r="D29" s="429">
        <v>35063</v>
      </c>
    </row>
    <row r="30" spans="2:4">
      <c r="B30" s="114"/>
      <c r="C30" s="425" t="s">
        <v>144</v>
      </c>
      <c r="D30" s="430"/>
    </row>
    <row r="31" spans="2:4">
      <c r="B31" s="167" t="s">
        <v>490</v>
      </c>
      <c r="C31" s="424" t="s">
        <v>544</v>
      </c>
      <c r="D31" s="429">
        <v>20610.14</v>
      </c>
    </row>
    <row r="32" spans="2:4" ht="69.75" customHeight="1">
      <c r="B32" s="168" t="s">
        <v>527</v>
      </c>
      <c r="C32" s="427" t="s">
        <v>541</v>
      </c>
      <c r="D32" s="431">
        <v>19390.8</v>
      </c>
    </row>
    <row r="33" spans="2:4" ht="75.95" customHeight="1">
      <c r="B33" s="168" t="s">
        <v>528</v>
      </c>
      <c r="C33" s="427" t="s">
        <v>491</v>
      </c>
      <c r="D33" s="431">
        <v>16590</v>
      </c>
    </row>
    <row r="34" spans="2:4" ht="60.75" customHeight="1">
      <c r="B34" s="168" t="s">
        <v>529</v>
      </c>
      <c r="C34" s="427" t="s">
        <v>540</v>
      </c>
      <c r="D34" s="431">
        <v>19717</v>
      </c>
    </row>
    <row r="35" spans="2:4">
      <c r="B35" s="168" t="s">
        <v>530</v>
      </c>
      <c r="C35" s="427" t="s">
        <v>492</v>
      </c>
      <c r="D35" s="432" t="s">
        <v>472</v>
      </c>
    </row>
    <row r="36" spans="2:4">
      <c r="B36" s="168"/>
      <c r="C36" s="425" t="s">
        <v>848</v>
      </c>
      <c r="D36" s="432"/>
    </row>
    <row r="37" spans="2:4">
      <c r="B37" s="167" t="s">
        <v>493</v>
      </c>
      <c r="C37" s="424" t="s">
        <v>543</v>
      </c>
      <c r="D37" s="429">
        <v>15769</v>
      </c>
    </row>
    <row r="38" spans="2:4">
      <c r="B38" s="167" t="s">
        <v>840</v>
      </c>
      <c r="C38" s="424" t="s">
        <v>849</v>
      </c>
      <c r="D38" s="429">
        <v>77000</v>
      </c>
    </row>
    <row r="39" spans="2:4">
      <c r="B39" s="167" t="s">
        <v>494</v>
      </c>
      <c r="C39" s="424" t="s">
        <v>495</v>
      </c>
      <c r="D39" s="429">
        <v>33775</v>
      </c>
    </row>
    <row r="40" spans="2:4">
      <c r="B40" s="167" t="s">
        <v>841</v>
      </c>
      <c r="C40" s="424" t="s">
        <v>847</v>
      </c>
      <c r="D40" s="429">
        <v>84459.1</v>
      </c>
    </row>
    <row r="41" spans="2:4">
      <c r="B41" s="27"/>
      <c r="C41" s="425" t="s">
        <v>83</v>
      </c>
      <c r="D41" s="63"/>
    </row>
    <row r="42" spans="2:4">
      <c r="B42" s="167" t="s">
        <v>496</v>
      </c>
      <c r="C42" s="424" t="s">
        <v>874</v>
      </c>
      <c r="D42" s="429">
        <v>26937</v>
      </c>
    </row>
    <row r="43" spans="2:4">
      <c r="B43" s="167" t="s">
        <v>497</v>
      </c>
      <c r="C43" s="424" t="s">
        <v>783</v>
      </c>
      <c r="D43" s="429">
        <v>30173</v>
      </c>
    </row>
    <row r="44" spans="2:4" ht="51">
      <c r="B44" s="168" t="s">
        <v>531</v>
      </c>
      <c r="C44" s="427" t="s">
        <v>498</v>
      </c>
      <c r="D44" s="431">
        <v>30173</v>
      </c>
    </row>
    <row r="45" spans="2:4" ht="51">
      <c r="B45" s="168" t="s">
        <v>532</v>
      </c>
      <c r="C45" s="427" t="s">
        <v>499</v>
      </c>
      <c r="D45" s="431">
        <v>38991</v>
      </c>
    </row>
    <row r="46" spans="2:4">
      <c r="B46" s="167" t="s">
        <v>500</v>
      </c>
      <c r="C46" s="424" t="s">
        <v>501</v>
      </c>
      <c r="D46" s="433" t="s">
        <v>502</v>
      </c>
    </row>
    <row r="47" spans="2:4" ht="65.099999999999994" customHeight="1">
      <c r="B47" s="167" t="s">
        <v>842</v>
      </c>
      <c r="C47" s="427" t="s">
        <v>843</v>
      </c>
      <c r="D47" s="429">
        <v>20227</v>
      </c>
    </row>
    <row r="48" spans="2:4">
      <c r="B48" s="114"/>
      <c r="C48" s="425" t="s">
        <v>84</v>
      </c>
      <c r="D48" s="434"/>
    </row>
    <row r="49" spans="2:4">
      <c r="B49" s="167" t="s">
        <v>503</v>
      </c>
      <c r="C49" s="424" t="s">
        <v>504</v>
      </c>
      <c r="D49" s="429">
        <v>7374</v>
      </c>
    </row>
    <row r="50" spans="2:4">
      <c r="B50" s="167" t="s">
        <v>505</v>
      </c>
      <c r="C50" s="424" t="s">
        <v>42</v>
      </c>
      <c r="D50" s="429">
        <v>26800</v>
      </c>
    </row>
    <row r="51" spans="2:4">
      <c r="B51" s="167" t="s">
        <v>506</v>
      </c>
      <c r="C51" s="424" t="s">
        <v>507</v>
      </c>
      <c r="D51" s="429">
        <v>40920</v>
      </c>
    </row>
    <row r="52" spans="2:4">
      <c r="B52" s="167" t="s">
        <v>508</v>
      </c>
      <c r="C52" s="424" t="s">
        <v>509</v>
      </c>
      <c r="D52" s="429">
        <v>20160</v>
      </c>
    </row>
    <row r="53" spans="2:4" ht="24.95" customHeight="1">
      <c r="B53" s="168" t="s">
        <v>533</v>
      </c>
      <c r="C53" s="427" t="s">
        <v>858</v>
      </c>
      <c r="D53" s="431">
        <v>26481</v>
      </c>
    </row>
    <row r="54" spans="2:4">
      <c r="B54" s="114"/>
      <c r="C54" s="425" t="s">
        <v>131</v>
      </c>
      <c r="D54" s="434"/>
    </row>
    <row r="55" spans="2:4">
      <c r="B55" s="167" t="s">
        <v>510</v>
      </c>
      <c r="C55" s="424" t="s">
        <v>128</v>
      </c>
      <c r="D55" s="429">
        <v>33475</v>
      </c>
    </row>
    <row r="56" spans="2:4" ht="25.5">
      <c r="B56" s="168" t="s">
        <v>534</v>
      </c>
      <c r="C56" s="427" t="s">
        <v>542</v>
      </c>
      <c r="D56" s="431">
        <v>34650</v>
      </c>
    </row>
    <row r="57" spans="2:4">
      <c r="B57" s="167" t="s">
        <v>511</v>
      </c>
      <c r="C57" s="424" t="s">
        <v>193</v>
      </c>
      <c r="D57" s="429">
        <v>19717</v>
      </c>
    </row>
    <row r="58" spans="2:4">
      <c r="B58" s="167" t="s">
        <v>512</v>
      </c>
      <c r="C58" s="424" t="s">
        <v>513</v>
      </c>
      <c r="D58" s="429">
        <v>18721.5</v>
      </c>
    </row>
    <row r="59" spans="2:4">
      <c r="B59" s="167" t="s">
        <v>844</v>
      </c>
      <c r="C59" s="424" t="s">
        <v>318</v>
      </c>
      <c r="D59" s="429">
        <v>18721.5</v>
      </c>
    </row>
    <row r="60" spans="2:4">
      <c r="B60" s="167" t="s">
        <v>845</v>
      </c>
      <c r="C60" s="424" t="s">
        <v>576</v>
      </c>
      <c r="D60" s="429">
        <v>49350</v>
      </c>
    </row>
    <row r="61" spans="2:4">
      <c r="B61" s="167" t="s">
        <v>846</v>
      </c>
      <c r="C61" s="424" t="s">
        <v>578</v>
      </c>
      <c r="D61" s="429">
        <v>49350</v>
      </c>
    </row>
    <row r="62" spans="2:4">
      <c r="B62" s="167" t="s">
        <v>514</v>
      </c>
      <c r="C62" s="424" t="s">
        <v>515</v>
      </c>
      <c r="D62" s="429">
        <v>58923.06</v>
      </c>
    </row>
    <row r="63" spans="2:4">
      <c r="B63" s="167" t="s">
        <v>516</v>
      </c>
      <c r="C63" s="424" t="s">
        <v>517</v>
      </c>
      <c r="D63" s="429">
        <v>96954</v>
      </c>
    </row>
    <row r="64" spans="2:4">
      <c r="B64" s="167" t="s">
        <v>518</v>
      </c>
      <c r="C64" s="424" t="s">
        <v>519</v>
      </c>
      <c r="D64" s="429">
        <v>92106.3</v>
      </c>
    </row>
    <row r="65" spans="1:4">
      <c r="B65" s="167" t="s">
        <v>851</v>
      </c>
      <c r="C65" s="424" t="s">
        <v>855</v>
      </c>
      <c r="D65" s="429">
        <v>38850</v>
      </c>
    </row>
    <row r="66" spans="1:4">
      <c r="B66" s="167" t="s">
        <v>852</v>
      </c>
      <c r="C66" s="424" t="s">
        <v>850</v>
      </c>
      <c r="D66" s="429">
        <v>49079</v>
      </c>
    </row>
    <row r="67" spans="1:4">
      <c r="B67" s="167" t="s">
        <v>853</v>
      </c>
      <c r="C67" s="424" t="s">
        <v>856</v>
      </c>
      <c r="D67" s="429">
        <v>76650</v>
      </c>
    </row>
    <row r="68" spans="1:4">
      <c r="B68" s="167" t="s">
        <v>854</v>
      </c>
      <c r="C68" s="424" t="s">
        <v>857</v>
      </c>
      <c r="D68" s="435">
        <v>39753</v>
      </c>
    </row>
    <row r="69" spans="1:4">
      <c r="A69" s="58" t="s">
        <v>523</v>
      </c>
    </row>
    <row r="70" spans="1:4">
      <c r="A70" s="58" t="s">
        <v>524</v>
      </c>
    </row>
    <row r="71" spans="1:4">
      <c r="A71" s="58" t="s">
        <v>520</v>
      </c>
    </row>
    <row r="72" spans="1:4">
      <c r="A72" s="58" t="s">
        <v>521</v>
      </c>
    </row>
    <row r="73" spans="1:4">
      <c r="A73" s="58" t="s">
        <v>522</v>
      </c>
    </row>
  </sheetData>
  <phoneticPr fontId="0" type="noConversion"/>
  <pageMargins left="0" right="0" top="0" bottom="0" header="0.31496062992125984" footer="0"/>
  <pageSetup paperSize="9" orientation="portrait" r:id="rId1"/>
  <headerFooter>
    <oddHeader>&amp;C&amp;"Times New Roman,Negrita"&amp;11HOJA Nº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25D7D-6D89-400C-8C07-D1380264182A}">
  <sheetPr>
    <tabColor rgb="FF00B0F0"/>
  </sheetPr>
  <dimension ref="A1:B36"/>
  <sheetViews>
    <sheetView workbookViewId="0">
      <selection activeCell="A3" sqref="A3:B5"/>
    </sheetView>
  </sheetViews>
  <sheetFormatPr baseColWidth="10" defaultColWidth="9.140625" defaultRowHeight="12.75"/>
  <cols>
    <col min="1" max="1" width="85.42578125" customWidth="1"/>
    <col min="2" max="2" width="23.85546875" customWidth="1"/>
  </cols>
  <sheetData>
    <row r="1" spans="1:2" ht="23.85" customHeight="1">
      <c r="A1" s="409"/>
    </row>
    <row r="2" spans="1:2" ht="30.75" customHeight="1">
      <c r="A2" s="458"/>
      <c r="B2" s="458"/>
    </row>
    <row r="3" spans="1:2" ht="408.95" customHeight="1">
      <c r="A3" s="459" t="s">
        <v>859</v>
      </c>
      <c r="B3" s="459"/>
    </row>
    <row r="4" spans="1:2" ht="408.95" customHeight="1">
      <c r="A4" s="456"/>
      <c r="B4" s="457"/>
    </row>
    <row r="5" spans="1:2" ht="115.9" customHeight="1">
      <c r="A5" s="456"/>
      <c r="B5" s="457"/>
    </row>
    <row r="6" spans="1:2" ht="30.75" customHeight="1">
      <c r="A6" s="458"/>
      <c r="B6" s="458"/>
    </row>
    <row r="7" spans="1:2" ht="408.95" customHeight="1">
      <c r="A7" s="455" t="s">
        <v>860</v>
      </c>
      <c r="B7" s="455"/>
    </row>
    <row r="8" spans="1:2" ht="408.95" customHeight="1">
      <c r="A8" s="456"/>
      <c r="B8" s="457"/>
    </row>
    <row r="9" spans="1:2" ht="109.15" customHeight="1">
      <c r="A9" s="456"/>
      <c r="B9" s="457"/>
    </row>
    <row r="10" spans="1:2" ht="30.75" customHeight="1">
      <c r="A10" s="458"/>
      <c r="B10" s="458"/>
    </row>
    <row r="11" spans="1:2" ht="408.95" customHeight="1">
      <c r="A11" s="455" t="s">
        <v>861</v>
      </c>
      <c r="B11" s="455"/>
    </row>
    <row r="12" spans="1:2" ht="408.95" customHeight="1">
      <c r="A12" s="456"/>
      <c r="B12" s="457"/>
    </row>
    <row r="13" spans="1:2" ht="140.1" customHeight="1">
      <c r="A13" s="456"/>
      <c r="B13" s="457"/>
    </row>
    <row r="14" spans="1:2" ht="30.75" customHeight="1">
      <c r="A14" s="458"/>
      <c r="B14" s="458"/>
    </row>
    <row r="15" spans="1:2" ht="408.95" customHeight="1">
      <c r="A15" s="455" t="s">
        <v>862</v>
      </c>
      <c r="B15" s="455"/>
    </row>
    <row r="16" spans="1:2" ht="408.95" customHeight="1">
      <c r="A16" s="456"/>
      <c r="B16" s="457"/>
    </row>
    <row r="17" spans="1:2" ht="104.65" customHeight="1">
      <c r="A17" s="456"/>
      <c r="B17" s="457"/>
    </row>
    <row r="18" spans="1:2" ht="30.75" customHeight="1">
      <c r="A18" s="458"/>
      <c r="B18" s="458"/>
    </row>
    <row r="19" spans="1:2" ht="408.95" customHeight="1">
      <c r="A19" s="455" t="s">
        <v>863</v>
      </c>
      <c r="B19" s="455"/>
    </row>
    <row r="20" spans="1:2" ht="408.95" customHeight="1">
      <c r="A20" s="456"/>
      <c r="B20" s="457"/>
    </row>
    <row r="21" spans="1:2" ht="105.95" customHeight="1">
      <c r="A21" s="456"/>
      <c r="B21" s="457"/>
    </row>
    <row r="22" spans="1:2" ht="30.75" customHeight="1">
      <c r="A22" s="458"/>
      <c r="B22" s="458"/>
    </row>
    <row r="23" spans="1:2" ht="408.95" customHeight="1">
      <c r="A23" s="455" t="s">
        <v>864</v>
      </c>
      <c r="B23" s="455"/>
    </row>
    <row r="24" spans="1:2" ht="408.95" customHeight="1">
      <c r="A24" s="456"/>
      <c r="B24" s="457"/>
    </row>
    <row r="25" spans="1:2" ht="140.1" customHeight="1">
      <c r="A25" s="456"/>
      <c r="B25" s="457"/>
    </row>
    <row r="26" spans="1:2" ht="30.75" customHeight="1">
      <c r="A26" s="458"/>
      <c r="B26" s="458"/>
    </row>
    <row r="27" spans="1:2" ht="408.95" customHeight="1">
      <c r="A27" s="455" t="s">
        <v>865</v>
      </c>
      <c r="B27" s="455"/>
    </row>
    <row r="28" spans="1:2" ht="408.95" customHeight="1">
      <c r="A28" s="456"/>
      <c r="B28" s="457"/>
    </row>
    <row r="29" spans="1:2" ht="100.15" customHeight="1">
      <c r="A29" s="456"/>
      <c r="B29" s="457"/>
    </row>
    <row r="30" spans="1:2" ht="30.75" customHeight="1">
      <c r="A30" s="458"/>
      <c r="B30" s="458"/>
    </row>
    <row r="31" spans="1:2" ht="408.95" customHeight="1">
      <c r="A31" s="455" t="s">
        <v>866</v>
      </c>
      <c r="B31" s="455"/>
    </row>
    <row r="32" spans="1:2" ht="408.95" customHeight="1">
      <c r="A32" s="456"/>
      <c r="B32" s="457"/>
    </row>
    <row r="33" spans="1:2" ht="140.1" customHeight="1">
      <c r="A33" s="456"/>
      <c r="B33" s="457"/>
    </row>
    <row r="34" spans="1:2" ht="408.95" customHeight="1">
      <c r="A34" s="456"/>
    </row>
    <row r="35" spans="1:2" ht="408.95" customHeight="1">
      <c r="A35" s="456"/>
    </row>
    <row r="36" spans="1:2">
      <c r="A36" s="456"/>
    </row>
  </sheetData>
  <mergeCells count="17">
    <mergeCell ref="A26:B26"/>
    <mergeCell ref="A27:B29"/>
    <mergeCell ref="A30:B30"/>
    <mergeCell ref="A31:B33"/>
    <mergeCell ref="A34:A36"/>
    <mergeCell ref="A23:B25"/>
    <mergeCell ref="A2:B2"/>
    <mergeCell ref="A3:B5"/>
    <mergeCell ref="A6:B6"/>
    <mergeCell ref="A7:B9"/>
    <mergeCell ref="A10:B10"/>
    <mergeCell ref="A11:B13"/>
    <mergeCell ref="A14:B14"/>
    <mergeCell ref="A15:B17"/>
    <mergeCell ref="A18:B18"/>
    <mergeCell ref="A19:B21"/>
    <mergeCell ref="A22:B2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40">
    <tabColor rgb="FF00B0F0"/>
  </sheetPr>
  <dimension ref="A1:F53"/>
  <sheetViews>
    <sheetView topLeftCell="A22" workbookViewId="0">
      <selection activeCell="C60" sqref="C60"/>
    </sheetView>
  </sheetViews>
  <sheetFormatPr baseColWidth="10" defaultRowHeight="12.75"/>
  <cols>
    <col min="1" max="1" width="2.7109375" customWidth="1"/>
    <col min="2" max="2" width="7.7109375" customWidth="1"/>
    <col min="3" max="3" width="53.7109375" customWidth="1"/>
    <col min="4" max="4" width="11" customWidth="1"/>
    <col min="5" max="5" width="9.7109375" customWidth="1"/>
    <col min="6" max="6" width="11" customWidth="1"/>
  </cols>
  <sheetData>
    <row r="1" spans="1:6" ht="15" customHeight="1">
      <c r="A1" s="16"/>
      <c r="B1" s="48"/>
      <c r="E1" s="61"/>
    </row>
    <row r="2" spans="1:6" ht="15.95" customHeight="1">
      <c r="A2" s="253"/>
      <c r="B2" s="367" t="s">
        <v>808</v>
      </c>
      <c r="C2" s="253"/>
      <c r="D2" s="368" t="s">
        <v>51</v>
      </c>
      <c r="E2" s="369">
        <v>45839</v>
      </c>
    </row>
    <row r="3" spans="1:6" ht="20.100000000000001" customHeight="1">
      <c r="A3" s="253"/>
      <c r="B3" s="370" t="s">
        <v>760</v>
      </c>
      <c r="C3" s="253"/>
      <c r="D3" s="262"/>
      <c r="E3" s="253"/>
    </row>
    <row r="4" spans="1:6" ht="9.9499999999999993" customHeight="1">
      <c r="A4" s="253"/>
      <c r="B4" s="253"/>
      <c r="C4" s="255"/>
      <c r="D4" s="253"/>
      <c r="E4" s="267"/>
    </row>
    <row r="5" spans="1:6" ht="15" customHeight="1">
      <c r="A5" s="371"/>
      <c r="B5" s="309" t="s">
        <v>809</v>
      </c>
      <c r="C5" s="262"/>
      <c r="D5" s="255"/>
      <c r="E5" s="372"/>
    </row>
    <row r="6" spans="1:6" ht="9.9499999999999993" customHeight="1">
      <c r="A6" s="255"/>
      <c r="B6" s="255"/>
      <c r="C6" s="262"/>
      <c r="D6" s="262"/>
      <c r="E6" s="253"/>
    </row>
    <row r="7" spans="1:6" ht="15" customHeight="1">
      <c r="A7" s="373" t="s">
        <v>398</v>
      </c>
      <c r="B7" s="266" t="s">
        <v>400</v>
      </c>
      <c r="C7" s="374"/>
      <c r="D7" s="375"/>
      <c r="E7" s="253"/>
    </row>
    <row r="8" spans="1:6" ht="15" customHeight="1">
      <c r="A8" s="373" t="s">
        <v>399</v>
      </c>
      <c r="B8" s="266" t="s">
        <v>402</v>
      </c>
      <c r="C8" s="253"/>
      <c r="D8" s="262"/>
      <c r="E8" s="262"/>
    </row>
    <row r="9" spans="1:6" ht="15" customHeight="1">
      <c r="A9" s="373" t="s">
        <v>401</v>
      </c>
      <c r="B9" s="23" t="s">
        <v>775</v>
      </c>
      <c r="C9" s="253"/>
      <c r="D9" s="262"/>
      <c r="E9" s="262"/>
    </row>
    <row r="10" spans="1:6" ht="20.100000000000001" customHeight="1">
      <c r="A10" s="373" t="s">
        <v>403</v>
      </c>
      <c r="B10" s="266" t="s">
        <v>404</v>
      </c>
      <c r="C10" s="253"/>
      <c r="D10" s="262"/>
      <c r="E10" s="362"/>
    </row>
    <row r="11" spans="1:6" ht="20.100000000000001" customHeight="1">
      <c r="A11" s="373" t="s">
        <v>405</v>
      </c>
      <c r="B11" s="266" t="s">
        <v>406</v>
      </c>
      <c r="C11" s="260"/>
      <c r="D11" s="253"/>
      <c r="E11" s="258"/>
    </row>
    <row r="12" spans="1:6" ht="20.100000000000001" customHeight="1">
      <c r="A12" s="373" t="s">
        <v>407</v>
      </c>
      <c r="B12" s="266" t="s">
        <v>408</v>
      </c>
      <c r="C12" s="253"/>
      <c r="D12" s="253"/>
      <c r="E12" s="376"/>
    </row>
    <row r="13" spans="1:6" ht="20.100000000000001" customHeight="1">
      <c r="A13" s="140"/>
      <c r="B13" s="113"/>
      <c r="E13" s="61"/>
    </row>
    <row r="14" spans="1:6" ht="15" customHeight="1" thickBot="1">
      <c r="B14" s="364" t="s">
        <v>17</v>
      </c>
      <c r="C14" s="365" t="s">
        <v>135</v>
      </c>
      <c r="D14" s="366" t="s">
        <v>82</v>
      </c>
      <c r="E14" s="364" t="s">
        <v>753</v>
      </c>
      <c r="F14" s="364" t="s">
        <v>869</v>
      </c>
    </row>
    <row r="15" spans="1:6" ht="15" customHeight="1" thickTop="1">
      <c r="B15" s="132" t="s">
        <v>120</v>
      </c>
      <c r="C15" s="353" t="s">
        <v>787</v>
      </c>
      <c r="D15" s="438">
        <v>19404</v>
      </c>
      <c r="E15" s="354">
        <v>-4000</v>
      </c>
      <c r="F15" s="438">
        <f>SUM(D15:E15)</f>
        <v>15404</v>
      </c>
    </row>
    <row r="16" spans="1:6" ht="15" customHeight="1">
      <c r="B16" s="27" t="s">
        <v>122</v>
      </c>
      <c r="C16" s="26" t="s">
        <v>46</v>
      </c>
      <c r="D16" s="438">
        <v>24258</v>
      </c>
      <c r="E16" s="354">
        <v>-4000</v>
      </c>
      <c r="F16" s="438">
        <f>SUM(D16:E16)</f>
        <v>20258</v>
      </c>
    </row>
    <row r="17" spans="2:6" ht="15" customHeight="1">
      <c r="B17" s="25"/>
      <c r="C17" s="27" t="s">
        <v>47</v>
      </c>
      <c r="D17" s="438"/>
      <c r="E17" s="439"/>
      <c r="F17" s="438"/>
    </row>
    <row r="18" spans="2:6" ht="15" customHeight="1">
      <c r="B18" s="27" t="s">
        <v>124</v>
      </c>
      <c r="C18" s="26" t="s">
        <v>788</v>
      </c>
      <c r="D18" s="438">
        <v>29510.400000000001</v>
      </c>
      <c r="E18" s="354">
        <v>-4000</v>
      </c>
      <c r="F18" s="438">
        <f>SUM(D18:E18)</f>
        <v>25510.400000000001</v>
      </c>
    </row>
    <row r="19" spans="2:6" ht="15" customHeight="1">
      <c r="B19" s="25" t="s">
        <v>178</v>
      </c>
      <c r="C19" s="26" t="s">
        <v>789</v>
      </c>
      <c r="D19" s="438">
        <v>33830.400000000001</v>
      </c>
      <c r="E19" s="354">
        <v>-4000</v>
      </c>
      <c r="F19" s="438">
        <f>SUM(D19:E19)</f>
        <v>29830.400000000001</v>
      </c>
    </row>
    <row r="20" spans="2:6" ht="15" customHeight="1">
      <c r="B20" s="27" t="s">
        <v>32</v>
      </c>
      <c r="C20" s="28" t="s">
        <v>790</v>
      </c>
      <c r="D20" s="438">
        <v>49987.199999999997</v>
      </c>
      <c r="E20" s="354">
        <v>-4000</v>
      </c>
      <c r="F20" s="438">
        <f>SUM(D20:E20)</f>
        <v>45987.199999999997</v>
      </c>
    </row>
    <row r="21" spans="2:6" ht="15" customHeight="1">
      <c r="B21" s="25"/>
      <c r="C21" s="27" t="s">
        <v>791</v>
      </c>
      <c r="D21" s="438"/>
      <c r="E21" s="439"/>
      <c r="F21" s="438"/>
    </row>
    <row r="22" spans="2:6" ht="15" customHeight="1">
      <c r="B22" s="25" t="s">
        <v>80</v>
      </c>
      <c r="C22" s="26" t="s">
        <v>792</v>
      </c>
      <c r="D22" s="438">
        <v>93825.600000000006</v>
      </c>
      <c r="E22" s="354">
        <v>-4000</v>
      </c>
      <c r="F22" s="438">
        <f>SUM(D22:E22)</f>
        <v>89825.600000000006</v>
      </c>
    </row>
    <row r="23" spans="2:6" ht="15" customHeight="1">
      <c r="B23" s="25" t="s">
        <v>95</v>
      </c>
      <c r="C23" s="26" t="s">
        <v>793</v>
      </c>
      <c r="D23" s="438">
        <v>113224.8</v>
      </c>
      <c r="E23" s="354">
        <v>-4000</v>
      </c>
      <c r="F23" s="438">
        <f>SUM(D23:E23)</f>
        <v>109224.8</v>
      </c>
    </row>
    <row r="24" spans="2:6" ht="15" customHeight="1">
      <c r="B24" s="25" t="s">
        <v>141</v>
      </c>
      <c r="C24" s="26" t="s">
        <v>794</v>
      </c>
      <c r="D24" s="438">
        <v>38821.199999999997</v>
      </c>
      <c r="E24" s="354">
        <v>-4000</v>
      </c>
      <c r="F24" s="438">
        <f>SUM(D24:E24)</f>
        <v>34821.199999999997</v>
      </c>
    </row>
    <row r="25" spans="2:6" ht="15" customHeight="1">
      <c r="B25" s="25" t="s">
        <v>143</v>
      </c>
      <c r="C25" s="26" t="s">
        <v>795</v>
      </c>
      <c r="D25" s="438">
        <v>38821.199999999997</v>
      </c>
      <c r="E25" s="354">
        <v>-4000</v>
      </c>
      <c r="F25" s="438">
        <f>SUM(D25:E25)</f>
        <v>34821.199999999997</v>
      </c>
    </row>
    <row r="26" spans="2:6" ht="15" customHeight="1">
      <c r="B26" s="25"/>
      <c r="C26" s="27" t="s">
        <v>144</v>
      </c>
      <c r="D26" s="438"/>
      <c r="E26" s="439"/>
      <c r="F26" s="438"/>
    </row>
    <row r="27" spans="2:6" ht="15" customHeight="1">
      <c r="B27" s="25" t="s">
        <v>140</v>
      </c>
      <c r="C27" s="28" t="s">
        <v>298</v>
      </c>
      <c r="D27" s="438">
        <v>21830.400000000001</v>
      </c>
      <c r="E27" s="354">
        <v>-4000</v>
      </c>
      <c r="F27" s="438">
        <f>SUM(D27:E27)</f>
        <v>17830.400000000001</v>
      </c>
    </row>
    <row r="28" spans="2:6" ht="15" customHeight="1">
      <c r="B28" s="25" t="s">
        <v>158</v>
      </c>
      <c r="C28" s="28" t="s">
        <v>796</v>
      </c>
      <c r="D28" s="438">
        <v>36687.599999999999</v>
      </c>
      <c r="E28" s="354">
        <v>-4000</v>
      </c>
      <c r="F28" s="438">
        <f>SUM(D28:E28)</f>
        <v>32687.599999999999</v>
      </c>
    </row>
    <row r="29" spans="2:6" ht="15" customHeight="1">
      <c r="B29" s="25" t="s">
        <v>162</v>
      </c>
      <c r="C29" s="28" t="s">
        <v>797</v>
      </c>
      <c r="D29" s="438">
        <v>21830.400000000001</v>
      </c>
      <c r="E29" s="354">
        <v>-4000</v>
      </c>
      <c r="F29" s="438">
        <f>SUM(D29:E29)</f>
        <v>17830.400000000001</v>
      </c>
    </row>
    <row r="30" spans="2:6" ht="15" customHeight="1">
      <c r="B30" s="25"/>
      <c r="C30" s="25" t="s">
        <v>145</v>
      </c>
      <c r="D30" s="438"/>
      <c r="E30" s="439"/>
      <c r="F30" s="438"/>
    </row>
    <row r="31" spans="2:6" ht="15" customHeight="1">
      <c r="B31" s="25" t="s">
        <v>165</v>
      </c>
      <c r="C31" s="28" t="s">
        <v>798</v>
      </c>
      <c r="D31" s="438">
        <v>17458.8</v>
      </c>
      <c r="E31" s="354">
        <v>-4000</v>
      </c>
      <c r="F31" s="438">
        <f>SUM(D31:E31)</f>
        <v>13458.8</v>
      </c>
    </row>
    <row r="32" spans="2:6" ht="15" customHeight="1">
      <c r="B32" s="25" t="s">
        <v>121</v>
      </c>
      <c r="C32" s="28" t="s">
        <v>799</v>
      </c>
      <c r="D32" s="438">
        <v>37395.599999999999</v>
      </c>
      <c r="E32" s="354">
        <v>-4000</v>
      </c>
      <c r="F32" s="438">
        <f>SUM(D32:E32)</f>
        <v>33395.599999999999</v>
      </c>
    </row>
    <row r="33" spans="2:6" ht="15" customHeight="1">
      <c r="B33" s="27"/>
      <c r="C33" s="25" t="s">
        <v>83</v>
      </c>
      <c r="D33" s="438"/>
      <c r="E33" s="439"/>
      <c r="F33" s="438"/>
    </row>
    <row r="34" spans="2:6" ht="15" customHeight="1">
      <c r="B34" s="25" t="s">
        <v>54</v>
      </c>
      <c r="C34" s="28" t="s">
        <v>800</v>
      </c>
      <c r="D34" s="438">
        <v>18752.400000000001</v>
      </c>
      <c r="E34" s="354">
        <v>-4000</v>
      </c>
      <c r="F34" s="438">
        <f>SUM(D34:E34)</f>
        <v>14752.400000000001</v>
      </c>
    </row>
    <row r="35" spans="2:6" ht="15" customHeight="1">
      <c r="B35" s="25" t="s">
        <v>0</v>
      </c>
      <c r="C35" s="39" t="s">
        <v>868</v>
      </c>
      <c r="D35" s="438">
        <v>33406.800000000003</v>
      </c>
      <c r="E35" s="354">
        <v>-4000</v>
      </c>
      <c r="F35" s="438">
        <f>SUM(D35:E35)</f>
        <v>29406.800000000003</v>
      </c>
    </row>
    <row r="36" spans="2:6" ht="15" customHeight="1">
      <c r="B36" s="25" t="s">
        <v>29</v>
      </c>
      <c r="C36" s="28" t="s">
        <v>9</v>
      </c>
      <c r="D36" s="438">
        <v>33406.800000000003</v>
      </c>
      <c r="E36" s="354">
        <v>-4000</v>
      </c>
      <c r="F36" s="438">
        <f>SUM(D36:E36)</f>
        <v>29406.800000000003</v>
      </c>
    </row>
    <row r="37" spans="2:6" ht="15" customHeight="1">
      <c r="B37" s="25" t="s">
        <v>31</v>
      </c>
      <c r="C37" s="28" t="s">
        <v>2</v>
      </c>
      <c r="D37" s="438">
        <v>43170</v>
      </c>
      <c r="E37" s="354">
        <v>-4000</v>
      </c>
      <c r="F37" s="438">
        <f>SUM(D37:E37)</f>
        <v>39170</v>
      </c>
    </row>
    <row r="38" spans="2:6" ht="15" customHeight="1">
      <c r="B38" s="25" t="s">
        <v>33</v>
      </c>
      <c r="C38" s="28" t="s">
        <v>409</v>
      </c>
      <c r="D38" s="438">
        <v>14400</v>
      </c>
      <c r="E38" s="354">
        <v>-4000</v>
      </c>
      <c r="F38" s="438">
        <f>SUM(D38:E38)</f>
        <v>10400</v>
      </c>
    </row>
    <row r="39" spans="2:6" ht="15" customHeight="1">
      <c r="B39" s="25"/>
      <c r="C39" s="25" t="s">
        <v>84</v>
      </c>
      <c r="D39" s="438"/>
      <c r="E39" s="439"/>
      <c r="F39" s="438"/>
    </row>
    <row r="40" spans="2:6" ht="15" customHeight="1">
      <c r="B40" s="25" t="s">
        <v>78</v>
      </c>
      <c r="C40" s="29" t="s">
        <v>85</v>
      </c>
      <c r="D40" s="438">
        <v>11764.8</v>
      </c>
      <c r="E40" s="354">
        <v>-4000</v>
      </c>
      <c r="F40" s="438">
        <f t="shared" ref="F40:F46" si="0">SUM(D40:E40)</f>
        <v>7764.7999999999993</v>
      </c>
    </row>
    <row r="41" spans="2:6" ht="15" customHeight="1">
      <c r="B41" s="25" t="s">
        <v>79</v>
      </c>
      <c r="C41" s="29" t="s">
        <v>86</v>
      </c>
      <c r="D41" s="438">
        <v>8164.8</v>
      </c>
      <c r="E41" s="354">
        <v>-4000</v>
      </c>
      <c r="F41" s="438">
        <f t="shared" si="0"/>
        <v>4164.8</v>
      </c>
    </row>
    <row r="42" spans="2:6" ht="15" customHeight="1">
      <c r="B42" s="25" t="s">
        <v>81</v>
      </c>
      <c r="C42" s="29" t="s">
        <v>201</v>
      </c>
      <c r="D42" s="438">
        <v>17458.8</v>
      </c>
      <c r="E42" s="354">
        <v>-4000</v>
      </c>
      <c r="F42" s="438">
        <f t="shared" si="0"/>
        <v>13458.8</v>
      </c>
    </row>
    <row r="43" spans="2:6" ht="15" customHeight="1">
      <c r="B43" s="25" t="s">
        <v>96</v>
      </c>
      <c r="C43" s="29" t="s">
        <v>42</v>
      </c>
      <c r="D43" s="438">
        <v>29672.400000000001</v>
      </c>
      <c r="E43" s="354">
        <v>-4000</v>
      </c>
      <c r="F43" s="438">
        <f t="shared" si="0"/>
        <v>25672.400000000001</v>
      </c>
    </row>
    <row r="44" spans="2:6" ht="15" customHeight="1">
      <c r="B44" s="25" t="s">
        <v>142</v>
      </c>
      <c r="C44" s="29" t="s">
        <v>43</v>
      </c>
      <c r="D44" s="438">
        <v>45306</v>
      </c>
      <c r="E44" s="354">
        <v>-4000</v>
      </c>
      <c r="F44" s="438">
        <f t="shared" si="0"/>
        <v>41306</v>
      </c>
    </row>
    <row r="45" spans="2:6" ht="15" customHeight="1">
      <c r="B45" s="25" t="s">
        <v>60</v>
      </c>
      <c r="C45" s="29" t="s">
        <v>801</v>
      </c>
      <c r="D45" s="438">
        <v>23040</v>
      </c>
      <c r="E45" s="354">
        <v>-4000</v>
      </c>
      <c r="F45" s="438">
        <f t="shared" si="0"/>
        <v>19040</v>
      </c>
    </row>
    <row r="46" spans="2:6" ht="15" customHeight="1">
      <c r="B46" s="25" t="s">
        <v>118</v>
      </c>
      <c r="C46" s="29" t="s">
        <v>802</v>
      </c>
      <c r="D46" s="438">
        <v>23040</v>
      </c>
      <c r="E46" s="354">
        <v>-4000</v>
      </c>
      <c r="F46" s="438">
        <f t="shared" si="0"/>
        <v>19040</v>
      </c>
    </row>
    <row r="47" spans="2:6" ht="15" customHeight="1">
      <c r="B47" s="25"/>
      <c r="C47" s="25" t="s">
        <v>63</v>
      </c>
      <c r="D47" s="438"/>
      <c r="E47" s="439"/>
      <c r="F47" s="438"/>
    </row>
    <row r="48" spans="2:6" ht="15" customHeight="1">
      <c r="B48" s="25" t="s">
        <v>139</v>
      </c>
      <c r="C48" s="29" t="s">
        <v>64</v>
      </c>
      <c r="D48" s="438">
        <v>37063.199999999997</v>
      </c>
      <c r="E48" s="354">
        <v>-4000</v>
      </c>
      <c r="F48" s="438">
        <f>SUM(D48:E48)</f>
        <v>33063.199999999997</v>
      </c>
    </row>
    <row r="49" spans="2:6" ht="15" customHeight="1">
      <c r="B49" s="25" t="s">
        <v>163</v>
      </c>
      <c r="C49" s="29" t="s">
        <v>803</v>
      </c>
      <c r="D49" s="438">
        <v>112486.8</v>
      </c>
      <c r="E49" s="354">
        <v>-4000</v>
      </c>
      <c r="F49" s="438">
        <f>SUM(D49:E49)</f>
        <v>108486.8</v>
      </c>
    </row>
    <row r="50" spans="2:6" ht="12" customHeight="1">
      <c r="B50" s="355" t="s">
        <v>410</v>
      </c>
      <c r="C50" s="356"/>
      <c r="D50" s="357"/>
      <c r="E50" s="357"/>
      <c r="F50" s="24"/>
    </row>
    <row r="51" spans="2:6" ht="12" customHeight="1">
      <c r="B51" s="358" t="s">
        <v>411</v>
      </c>
      <c r="C51" s="356"/>
      <c r="D51" s="357"/>
      <c r="E51" s="357"/>
      <c r="F51" s="24"/>
    </row>
    <row r="52" spans="2:6" ht="12" customHeight="1">
      <c r="B52" s="355" t="s">
        <v>412</v>
      </c>
      <c r="C52" s="356"/>
      <c r="D52" s="357"/>
      <c r="E52" s="357"/>
      <c r="F52" s="24"/>
    </row>
    <row r="53" spans="2:6" ht="12" customHeight="1" thickBot="1">
      <c r="B53" s="359" t="s">
        <v>413</v>
      </c>
      <c r="C53" s="360"/>
      <c r="D53" s="357"/>
      <c r="E53" s="357"/>
      <c r="F53" s="24"/>
    </row>
  </sheetData>
  <phoneticPr fontId="34" type="noConversion"/>
  <printOptions horizontalCentered="1"/>
  <pageMargins left="0" right="0" top="0" bottom="0" header="0.39370078740157483" footer="0"/>
  <pageSetup paperSize="9" orientation="portrait" r:id="rId1"/>
  <headerFooter alignWithMargins="0">
    <oddHeader xml:space="preserve">&amp;C&amp;"Times New Roman,Negrita"&amp;12HOJA Nº 8&amp;"Arial,Normal"&amp;10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INDICE</vt:lpstr>
      <vt:lpstr>MEDIFE</vt:lpstr>
      <vt:lpstr>MEDIFE Normas</vt:lpstr>
      <vt:lpstr>OMINT</vt:lpstr>
      <vt:lpstr>OSADEF</vt:lpstr>
      <vt:lpstr>OSFHYC</vt:lpstr>
      <vt:lpstr>Federada Salud</vt:lpstr>
      <vt:lpstr>Federada Normas</vt:lpstr>
      <vt:lpstr>20 de Octub.</vt:lpstr>
      <vt:lpstr>OSFE</vt:lpstr>
      <vt:lpstr>OSPIP</vt:lpstr>
      <vt:lpstr>OPDEA</vt:lpstr>
      <vt:lpstr>OSMATA</vt:lpstr>
      <vt:lpstr>Osmata Normas</vt:lpstr>
      <vt:lpstr>OsfatlyF</vt:lpstr>
      <vt:lpstr>OSPIQYP</vt:lpstr>
      <vt:lpstr>Aranc.Priv.2025</vt:lpstr>
      <vt:lpstr>AMDE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NORMAS DE ATENCION CAPITADAS</dc:title>
  <dc:subject>INSTRUCTIVOS</dc:subject>
  <dc:creator>ROQUE ZARANDON</dc:creator>
  <cp:lastModifiedBy>Micaela Grilli</cp:lastModifiedBy>
  <cp:lastPrinted>2025-09-01T14:21:11Z</cp:lastPrinted>
  <dcterms:created xsi:type="dcterms:W3CDTF">1998-10-07T17:01:22Z</dcterms:created>
  <dcterms:modified xsi:type="dcterms:W3CDTF">2025-11-04T14:28:58Z</dcterms:modified>
</cp:coreProperties>
</file>